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. Báo cáo TW\1. BC KTXH hang thang\0. KTXH 2022\thang 5\"/>
    </mc:Choice>
  </mc:AlternateContent>
  <bookViews>
    <workbookView xWindow="-120" yWindow="-120" windowWidth="20730" windowHeight="11040" tabRatio="838" activeTab="1"/>
  </bookViews>
  <sheets>
    <sheet name="1.SXNN" sheetId="119" r:id="rId1"/>
    <sheet name="2.IIP" sheetId="120" r:id="rId2"/>
    <sheet name="3.SPCN" sheetId="121" r:id="rId3"/>
    <sheet name="4.Vốn đầu tư" sheetId="122" r:id="rId4"/>
    <sheet name="5. DTBL" sheetId="72" r:id="rId5"/>
    <sheet name="6. DT lu tru &amp; DV" sheetId="68" r:id="rId6"/>
    <sheet name="7.CPI" sheetId="118" r:id="rId7"/>
    <sheet name="8. DT vận tải" sheetId="69" r:id="rId8"/>
    <sheet name="9. Vantai thang" sheetId="28" r:id="rId9"/>
    <sheet name="10.ATXH" sheetId="12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0" localSheetId="0">'[1]PNT-QUOT-#3'!#REF!</definedName>
    <definedName name="\0" localSheetId="6">'[1]PNT-QUOT-#3'!#REF!</definedName>
    <definedName name="\0">'[1]PNT-QUOT-#3'!#REF!</definedName>
    <definedName name="\z" localSheetId="0">'[1]COAT&amp;WRAP-QIOT-#3'!#REF!</definedName>
    <definedName name="\z" localSheetId="6">'[1]COAT&amp;WRAP-QIOT-#3'!#REF!</definedName>
    <definedName name="\z">'[1]COAT&amp;WRAP-QIOT-#3'!#REF!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6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6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6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6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6" hidden="1">#REF!</definedName>
    <definedName name="_Fill" hidden="1">#REF!</definedName>
    <definedName name="_xlnm._FilterDatabase" localSheetId="2" hidden="1">'3.SPCN'!$A$5:$H$22</definedName>
    <definedName name="_h1" localSheetId="0" hidden="1">{"'TDTGT (theo Dphuong)'!$A$4:$F$75"}</definedName>
    <definedName name="_h1" localSheetId="9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A" localSheetId="0">'[1]PNT-QUOT-#3'!#REF!</definedName>
    <definedName name="A" localSheetId="6">'[1]PNT-QUOT-#3'!#REF!</definedName>
    <definedName name="A">'[1]PNT-QUOT-#3'!#REF!</definedName>
    <definedName name="AAA" localSheetId="0">'[2]MTL$-INTER'!#REF!</definedName>
    <definedName name="AAA" localSheetId="6">'[2]MTL$-INTER'!#REF!</definedName>
    <definedName name="AAA">'[2]MTL$-INTER'!#REF!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6">#REF!</definedName>
    <definedName name="adsf">#REF!</definedName>
    <definedName name="anpha" localSheetId="0">#REF!</definedName>
    <definedName name="anpha" localSheetId="9">#REF!</definedName>
    <definedName name="anpha" localSheetId="6">#REF!</definedName>
    <definedName name="anpha">#REF!</definedName>
    <definedName name="B" localSheetId="0">'[1]PNT-QUOT-#3'!#REF!</definedName>
    <definedName name="B">'[1]PNT-QUOT-#3'!#REF!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6">#REF!</definedName>
    <definedName name="beta">#REF!</definedName>
    <definedName name="BT" localSheetId="0">#REF!</definedName>
    <definedName name="BT" localSheetId="9">#REF!</definedName>
    <definedName name="BT" localSheetId="6">#REF!</definedName>
    <definedName name="BT">#REF!</definedName>
    <definedName name="bv" localSheetId="0">#REF!</definedName>
    <definedName name="bv" localSheetId="9">#REF!</definedName>
    <definedName name="bv" localSheetId="6">#REF!</definedName>
    <definedName name="bv">#REF!</definedName>
    <definedName name="COAT" localSheetId="0">'[1]PNT-QUOT-#3'!#REF!</definedName>
    <definedName name="COAT" localSheetId="6">'[1]PNT-QUOT-#3'!#REF!</definedName>
    <definedName name="COAT">'[1]PNT-QUOT-#3'!#REF!</definedName>
    <definedName name="CS_10" localSheetId="0">#REF!</definedName>
    <definedName name="CS_10" localSheetId="9">#REF!</definedName>
    <definedName name="CS_10" localSheetId="6">#REF!</definedName>
    <definedName name="CS_10">#REF!</definedName>
    <definedName name="CS_100" localSheetId="0">#REF!</definedName>
    <definedName name="CS_100" localSheetId="9">#REF!</definedName>
    <definedName name="CS_100" localSheetId="6">#REF!</definedName>
    <definedName name="CS_100">#REF!</definedName>
    <definedName name="CS_10S" localSheetId="0">#REF!</definedName>
    <definedName name="CS_10S" localSheetId="9">#REF!</definedName>
    <definedName name="CS_10S" localSheetId="6">#REF!</definedName>
    <definedName name="CS_10S">#REF!</definedName>
    <definedName name="CS_120" localSheetId="0">#REF!</definedName>
    <definedName name="CS_120" localSheetId="9">#REF!</definedName>
    <definedName name="CS_120" localSheetId="6">#REF!</definedName>
    <definedName name="CS_120">#REF!</definedName>
    <definedName name="CS_140" localSheetId="0">#REF!</definedName>
    <definedName name="CS_140" localSheetId="9">#REF!</definedName>
    <definedName name="CS_140" localSheetId="6">#REF!</definedName>
    <definedName name="CS_140">#REF!</definedName>
    <definedName name="CS_160" localSheetId="0">#REF!</definedName>
    <definedName name="CS_160" localSheetId="9">#REF!</definedName>
    <definedName name="CS_160" localSheetId="6">#REF!</definedName>
    <definedName name="CS_160">#REF!</definedName>
    <definedName name="CS_20" localSheetId="0">#REF!</definedName>
    <definedName name="CS_20" localSheetId="9">#REF!</definedName>
    <definedName name="CS_20" localSheetId="6">#REF!</definedName>
    <definedName name="CS_20">#REF!</definedName>
    <definedName name="CS_30" localSheetId="0">#REF!</definedName>
    <definedName name="CS_30" localSheetId="9">#REF!</definedName>
    <definedName name="CS_30" localSheetId="6">#REF!</definedName>
    <definedName name="CS_30">#REF!</definedName>
    <definedName name="CS_40" localSheetId="0">#REF!</definedName>
    <definedName name="CS_40" localSheetId="9">#REF!</definedName>
    <definedName name="CS_40" localSheetId="6">#REF!</definedName>
    <definedName name="CS_40">#REF!</definedName>
    <definedName name="CS_40S" localSheetId="0">#REF!</definedName>
    <definedName name="CS_40S" localSheetId="9">#REF!</definedName>
    <definedName name="CS_40S" localSheetId="6">#REF!</definedName>
    <definedName name="CS_40S">#REF!</definedName>
    <definedName name="CS_5S" localSheetId="0">#REF!</definedName>
    <definedName name="CS_5S" localSheetId="9">#REF!</definedName>
    <definedName name="CS_5S" localSheetId="6">#REF!</definedName>
    <definedName name="CS_5S">#REF!</definedName>
    <definedName name="CS_60" localSheetId="0">#REF!</definedName>
    <definedName name="CS_60" localSheetId="9">#REF!</definedName>
    <definedName name="CS_60" localSheetId="6">#REF!</definedName>
    <definedName name="CS_60">#REF!</definedName>
    <definedName name="CS_80" localSheetId="0">#REF!</definedName>
    <definedName name="CS_80" localSheetId="9">#REF!</definedName>
    <definedName name="CS_80" localSheetId="6">#REF!</definedName>
    <definedName name="CS_80">#REF!</definedName>
    <definedName name="CS_80S" localSheetId="0">#REF!</definedName>
    <definedName name="CS_80S" localSheetId="9">#REF!</definedName>
    <definedName name="CS_80S" localSheetId="6">#REF!</definedName>
    <definedName name="CS_80S">#REF!</definedName>
    <definedName name="CS_STD" localSheetId="0">#REF!</definedName>
    <definedName name="CS_STD" localSheetId="9">#REF!</definedName>
    <definedName name="CS_STD" localSheetId="6">#REF!</definedName>
    <definedName name="CS_STD">#REF!</definedName>
    <definedName name="CS_XS" localSheetId="0">#REF!</definedName>
    <definedName name="CS_XS" localSheetId="9">#REF!</definedName>
    <definedName name="CS_XS" localSheetId="6">#REF!</definedName>
    <definedName name="CS_XS">#REF!</definedName>
    <definedName name="CS_XXS" localSheetId="0">#REF!</definedName>
    <definedName name="CS_XXS" localSheetId="9">#REF!</definedName>
    <definedName name="CS_XXS" localSheetId="6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6">#REF!</definedName>
    <definedName name="cx">#REF!</definedName>
    <definedName name="d" localSheetId="0" hidden="1">#REF!</definedName>
    <definedName name="d" localSheetId="9" hidden="1">#REF!</definedName>
    <definedName name="d" localSheetId="6" hidden="1">#REF!</definedName>
    <definedName name="d" hidden="1">#REF!</definedName>
    <definedName name="dd" localSheetId="0">#REF!</definedName>
    <definedName name="dd" localSheetId="9">#REF!</definedName>
    <definedName name="dd" localSheetId="6">#REF!</definedName>
    <definedName name="dd">#REF!</definedName>
    <definedName name="df" localSheetId="0" hidden="1">#REF!</definedName>
    <definedName name="df" localSheetId="9" hidden="1">#REF!</definedName>
    <definedName name="df" localSheetId="6" hidden="1">#REF!</definedName>
    <definedName name="df" hidden="1">#REF!</definedName>
    <definedName name="dfgggg" localSheetId="0" hidden="1">{"'TDTGT (theo Dphuong)'!$A$4:$F$75"}</definedName>
    <definedName name="dfgggg" localSheetId="9" hidden="1">{"'TDTGT (theo Dphuong)'!$A$4:$F$75"}</definedName>
    <definedName name="dfgggg" localSheetId="6" hidden="1">{"'TDTGT (theo Dphuong)'!$A$4:$F$75"}</definedName>
    <definedName name="dfgggg" hidden="1">{"'TDTGT (theo Dphuong)'!$A$4:$F$75"}</definedName>
    <definedName name="dg" localSheetId="0">#REF!</definedName>
    <definedName name="dg" localSheetId="9">#REF!</definedName>
    <definedName name="dg" localSheetId="6">#REF!</definedName>
    <definedName name="dg">#REF!</definedName>
    <definedName name="dien" localSheetId="0">#REF!</definedName>
    <definedName name="dien" localSheetId="9">#REF!</definedName>
    <definedName name="dien" localSheetId="6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6">#REF!</definedName>
    <definedName name="ffddg">#REF!</definedName>
    <definedName name="FP" localSheetId="0">'[1]COAT&amp;WRAP-QIOT-#3'!#REF!</definedName>
    <definedName name="FP">'[1]COAT&amp;WRAP-QIOT-#3'!#REF!</definedName>
    <definedName name="gfnhgjhgjg" localSheetId="0">'[3]2.74'!#REF!</definedName>
    <definedName name="gfnhgjhgjg">'[3]2.74'!#REF!</definedName>
    <definedName name="h" localSheetId="0" hidden="1">{"'TDTGT (theo Dphuong)'!$A$4:$F$75"}</definedName>
    <definedName name="h" localSheetId="9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6">#REF!</definedName>
    <definedName name="hab">#REF!</definedName>
    <definedName name="habac" localSheetId="0">#REF!</definedName>
    <definedName name="habac" localSheetId="9">#REF!</definedName>
    <definedName name="habac" localSheetId="6">#REF!</definedName>
    <definedName name="habac">#REF!</definedName>
    <definedName name="Habac1">'[4]7 THAI NGUYEN'!$A$11</definedName>
    <definedName name="haiduong" localSheetId="0">#REF!</definedName>
    <definedName name="haiduong" localSheetId="9">#REF!</definedName>
    <definedName name="haiduong" localSheetId="6">#REF!</definedName>
    <definedName name="haiduong">#REF!</definedName>
    <definedName name="hhg" localSheetId="0">#REF!</definedName>
    <definedName name="hhg" localSheetId="9">#REF!</definedName>
    <definedName name="hhg" localSheetId="6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6" hidden="1">{#N/A,#N/A,FALSE,"Chung"}</definedName>
    <definedName name="i" hidden="1">{#N/A,#N/A,FALSE,"Chung"}</definedName>
    <definedName name="IO" localSheetId="0">'[1]COAT&amp;WRAP-QIOT-#3'!#REF!</definedName>
    <definedName name="IO" localSheetId="6">'[1]COAT&amp;WRAP-QIOT-#3'!#REF!</definedName>
    <definedName name="IO">'[1]COAT&amp;WRAP-QIOT-#3'!#REF!</definedName>
    <definedName name="kjh" localSheetId="0" hidden="1">{#N/A,#N/A,FALSE,"Chung"}</definedName>
    <definedName name="kjh" localSheetId="9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6">#REF!</definedName>
    <definedName name="kjhjfhdjkfndfndf">#REF!</definedName>
    <definedName name="m" localSheetId="0" hidden="1">{"'TDTGT (theo Dphuong)'!$A$4:$F$75"}</definedName>
    <definedName name="m" localSheetId="9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6">'[1]COAT&amp;WRAP-QIOT-#3'!#REF!</definedName>
    <definedName name="MAT">'[1]COAT&amp;WRAP-QIOT-#3'!#REF!</definedName>
    <definedName name="mc" localSheetId="0">#REF!</definedName>
    <definedName name="mc" localSheetId="9">#REF!</definedName>
    <definedName name="mc" localSheetId="6">#REF!</definedName>
    <definedName name="mc">#REF!</definedName>
    <definedName name="MF" localSheetId="0">'[1]COAT&amp;WRAP-QIOT-#3'!#REF!</definedName>
    <definedName name="MF" localSheetId="6">'[1]COAT&amp;WRAP-QIOT-#3'!#REF!</definedName>
    <definedName name="MF">'[1]COAT&amp;WRAP-QIOT-#3'!#REF!</definedName>
    <definedName name="mnh" localSheetId="0">'[3]2.74'!#REF!</definedName>
    <definedName name="mnh" localSheetId="6">'[3]2.74'!#REF!</definedName>
    <definedName name="mnh">'[3]2.74'!#REF!</definedName>
    <definedName name="n" localSheetId="0">'[3]2.74'!#REF!</definedName>
    <definedName name="n" localSheetId="6">'[3]2.74'!#REF!</definedName>
    <definedName name="n">'[3]2.74'!#REF!</definedName>
    <definedName name="nhan" localSheetId="0">#REF!</definedName>
    <definedName name="nhan" localSheetId="9">#REF!</definedName>
    <definedName name="nhan" localSheetId="6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6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6" hidden="1">{#N/A,#N/A,FALSE,"Chung"}</definedName>
    <definedName name="oanh" hidden="1">{#N/A,#N/A,FALSE,"Chung"}</definedName>
    <definedName name="P" localSheetId="0">'[1]PNT-QUOT-#3'!#REF!</definedName>
    <definedName name="P" localSheetId="6">'[1]PNT-QUOT-#3'!#REF!</definedName>
    <definedName name="P">'[1]PNT-QUOT-#3'!#REF!</definedName>
    <definedName name="PEJM" localSheetId="0">'[1]COAT&amp;WRAP-QIOT-#3'!#REF!</definedName>
    <definedName name="PEJM" localSheetId="6">'[1]COAT&amp;WRAP-QIOT-#3'!#REF!</definedName>
    <definedName name="PEJM">'[1]COAT&amp;WRAP-QIOT-#3'!#REF!</definedName>
    <definedName name="PF" localSheetId="0">'[1]PNT-QUOT-#3'!#REF!</definedName>
    <definedName name="PF" localSheetId="6">'[1]PNT-QUOT-#3'!#REF!</definedName>
    <definedName name="PF">'[1]PNT-QUOT-#3'!#REF!</definedName>
    <definedName name="PM">[5]IBASE!$AH$16:$AV$110</definedName>
    <definedName name="_xlnm.Print_Area" localSheetId="5">'6. DT lu tru &amp; DV'!$A$1:$G$22</definedName>
    <definedName name="Print_Area_MI">[6]ESTI.!$A$1:$U$52</definedName>
    <definedName name="_xlnm.Print_Titles" localSheetId="0">'[7]TiÕn ®é thùc hiÖn KC'!#REF!</definedName>
    <definedName name="_xlnm.Print_Titles">'[7]TiÕn ®é thùc hiÖn KC'!#REF!</definedName>
    <definedName name="pt" localSheetId="0">#REF!</definedName>
    <definedName name="pt" localSheetId="9">#REF!</definedName>
    <definedName name="pt" localSheetId="6">#REF!</definedName>
    <definedName name="pt">#REF!</definedName>
    <definedName name="ptr" localSheetId="0">#REF!</definedName>
    <definedName name="ptr" localSheetId="9">#REF!</definedName>
    <definedName name="ptr" localSheetId="6">#REF!</definedName>
    <definedName name="ptr">#REF!</definedName>
    <definedName name="ptvt">'[8]ma-pt'!$A$6:$IV$228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0">'[1]COAT&amp;WRAP-QIOT-#3'!#REF!</definedName>
    <definedName name="RT">'[1]COAT&amp;WRAP-QIOT-#3'!#REF!</definedName>
    <definedName name="SB">[5]IBASE!$AH$7:$AL$14</definedName>
    <definedName name="SORT" localSheetId="0">#REF!</definedName>
    <definedName name="SORT" localSheetId="9">#REF!</definedName>
    <definedName name="SORT" localSheetId="6">#REF!</definedName>
    <definedName name="SORT">#REF!</definedName>
    <definedName name="SORT_AREA">'[6]DI-ESTI'!$A$8:$R$489</definedName>
    <definedName name="SP" localSheetId="0">'[1]PNT-QUOT-#3'!#REF!</definedName>
    <definedName name="SP" localSheetId="6">'[1]PNT-QUOT-#3'!#REF!</definedName>
    <definedName name="SP">'[1]PNT-QUOT-#3'!#REF!</definedName>
    <definedName name="sss" localSheetId="0">#REF!</definedName>
    <definedName name="sss" localSheetId="9">#REF!</definedName>
    <definedName name="sss" localSheetId="6">#REF!</definedName>
    <definedName name="sss">#REF!</definedName>
    <definedName name="TBA" localSheetId="0">#REF!</definedName>
    <definedName name="TBA" localSheetId="9">#REF!</definedName>
    <definedName name="TBA" localSheetId="6">#REF!</definedName>
    <definedName name="TBA">#REF!</definedName>
    <definedName name="td" localSheetId="0">#REF!</definedName>
    <definedName name="td" localSheetId="9">#REF!</definedName>
    <definedName name="td" localSheetId="6">#REF!</definedName>
    <definedName name="td">#REF!</definedName>
    <definedName name="th_bl" localSheetId="0">#REF!</definedName>
    <definedName name="th_bl" localSheetId="9">#REF!</definedName>
    <definedName name="th_bl" localSheetId="6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0">'[1]COAT&amp;WRAP-QIOT-#3'!#REF!</definedName>
    <definedName name="THK">'[1]COAT&amp;WRAP-QIOT-#3'!#REF!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6">#REF!</definedName>
    <definedName name="ttt">#REF!</definedName>
    <definedName name="vfff" localSheetId="0">#REF!</definedName>
    <definedName name="vfff" localSheetId="9">#REF!</definedName>
    <definedName name="vfff" localSheetId="6">#REF!</definedName>
    <definedName name="vfff">#REF!</definedName>
    <definedName name="vv" localSheetId="0" hidden="1">{"'TDTGT (theo Dphuong)'!$A$4:$F$75"}</definedName>
    <definedName name="vv" localSheetId="9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6" hidden="1">{#N/A,#N/A,FALSE,"Chung"}</definedName>
    <definedName name="wrn.thu." hidden="1">{#N/A,#N/A,FALSE,"Chung"}</definedName>
    <definedName name="xd">'[9]7 THAI NGUYEN'!$A$11</definedName>
    <definedName name="ZYX" localSheetId="0">#REF!</definedName>
    <definedName name="ZYX" localSheetId="9">#REF!</definedName>
    <definedName name="ZYX" localSheetId="6">#REF!</definedName>
    <definedName name="ZYX">#REF!</definedName>
    <definedName name="ZZZ" localSheetId="0">#REF!</definedName>
    <definedName name="ZZZ" localSheetId="9">#REF!</definedName>
    <definedName name="ZZZ" localSheetId="6">#REF!</definedName>
    <definedName name="ZZ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19" l="1"/>
  <c r="F24" i="119"/>
  <c r="G23" i="119"/>
  <c r="F23" i="119"/>
  <c r="G22" i="119"/>
  <c r="F22" i="119"/>
  <c r="G21" i="119"/>
  <c r="F21" i="119"/>
  <c r="G20" i="119"/>
  <c r="F20" i="119"/>
  <c r="G19" i="119"/>
  <c r="F19" i="119"/>
  <c r="G17" i="119"/>
  <c r="F17" i="119"/>
  <c r="G16" i="119"/>
  <c r="F16" i="119"/>
  <c r="G14" i="119"/>
  <c r="F14" i="119"/>
  <c r="G13" i="119"/>
  <c r="F13" i="119"/>
  <c r="G12" i="119"/>
  <c r="F12" i="119"/>
  <c r="G11" i="119"/>
  <c r="F11" i="119"/>
  <c r="G10" i="119"/>
  <c r="F10" i="119"/>
  <c r="G9" i="119"/>
  <c r="F9" i="119"/>
  <c r="G8" i="119"/>
  <c r="F8" i="119"/>
  <c r="J9" i="68" l="1"/>
  <c r="G23" i="122"/>
  <c r="G22" i="122"/>
  <c r="G21" i="122"/>
  <c r="G18" i="122"/>
  <c r="G17" i="122"/>
  <c r="G16" i="122"/>
  <c r="G14" i="122"/>
  <c r="G13" i="122"/>
  <c r="G12" i="122"/>
  <c r="G11" i="122"/>
  <c r="G10" i="122"/>
  <c r="G9" i="122"/>
  <c r="G8" i="122"/>
  <c r="J13" i="68" l="1"/>
  <c r="J11" i="68"/>
  <c r="J12" i="68"/>
  <c r="J10" i="68"/>
  <c r="D8" i="72"/>
  <c r="E8" i="72"/>
  <c r="C8" i="72"/>
  <c r="F24" i="28" l="1"/>
  <c r="F23" i="28"/>
  <c r="F20" i="28"/>
  <c r="F21" i="28"/>
  <c r="F19" i="28"/>
  <c r="F14" i="28"/>
  <c r="F13" i="28"/>
  <c r="F10" i="28"/>
  <c r="F9" i="28"/>
  <c r="F11" i="28"/>
  <c r="F15" i="28"/>
  <c r="F22" i="28"/>
  <c r="F25" i="28"/>
  <c r="F26" i="28"/>
  <c r="F9" i="69"/>
  <c r="F10" i="69"/>
  <c r="F15" i="69"/>
  <c r="F8" i="69"/>
  <c r="F18" i="69" l="1"/>
  <c r="F14" i="69"/>
  <c r="F17" i="69"/>
  <c r="F13" i="69"/>
  <c r="F11" i="69"/>
  <c r="F16" i="69"/>
</calcChain>
</file>

<file path=xl/sharedStrings.xml><?xml version="1.0" encoding="utf-8"?>
<sst xmlns="http://schemas.openxmlformats.org/spreadsheetml/2006/main" count="334" uniqueCount="198">
  <si>
    <t>TỔNG SỐ</t>
  </si>
  <si>
    <t>(Tỷ đồng)</t>
  </si>
  <si>
    <t xml:space="preserve"> (%)</t>
  </si>
  <si>
    <t>Lương thực, thực phẩm</t>
  </si>
  <si>
    <t>Hàng may mặc</t>
  </si>
  <si>
    <t>Vật phẩm văn hóa, giáo dục</t>
  </si>
  <si>
    <t>Gỗ và vật liệu xây dựng</t>
  </si>
  <si>
    <t>Hàng hóa khác</t>
  </si>
  <si>
    <t xml:space="preserve">          Đường bộ</t>
  </si>
  <si>
    <t xml:space="preserve">          Đường sông</t>
  </si>
  <si>
    <t xml:space="preserve">          Đường biển</t>
  </si>
  <si>
    <t>Vận tải hành khách</t>
  </si>
  <si>
    <t>Đường bộ</t>
  </si>
  <si>
    <t>Vận tải hàng hóa</t>
  </si>
  <si>
    <t>Dịch vụ hỗ trợ vận tải</t>
  </si>
  <si>
    <t>Phân theo mặt hàng</t>
  </si>
  <si>
    <t>Dịch vụ khác</t>
  </si>
  <si>
    <t>Bưu chính, chuyển phát</t>
  </si>
  <si>
    <t>Dịch vụ giáo dục và đào tạo</t>
  </si>
  <si>
    <t>Dịch vụ kinh doanh bất động sản
tính cho tiêu dùng</t>
  </si>
  <si>
    <t>Sửa chữa xe có động cơ, mô tô, xe máy và xe có động cơ</t>
  </si>
  <si>
    <t xml:space="preserve">          Trong đó:</t>
  </si>
  <si>
    <t>Đồ dùng, dụng cụ trang thiết bị gia đình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</si>
  <si>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</si>
  <si>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</si>
  <si>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</si>
  <si>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</si>
  <si>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Đá quý, kim loại quý và sản phẩm</t>
  </si>
  <si>
    <t xml:space="preserve">  Dịch vụ lưu trú </t>
  </si>
  <si>
    <t xml:space="preserve">  Dịch vụ ăn uống</t>
  </si>
  <si>
    <t>Đường biển</t>
  </si>
  <si>
    <t>Đường sông</t>
  </si>
  <si>
    <t>A. HÀNH KHÁCH</t>
  </si>
  <si>
    <t>I. Vận chuyển (Nghìn HK)</t>
  </si>
  <si>
    <t>II. Luân chuyển (Triệu HK.Km)</t>
  </si>
  <si>
    <t>B. HÀNG HÓA</t>
  </si>
  <si>
    <t>I. Vận chuyển (Nghìn tấn)</t>
  </si>
  <si>
    <t>II. Luân chuyển (Triệu tấn.Km)</t>
  </si>
  <si>
    <t>Tháng 12 năm trước</t>
  </si>
  <si>
    <t>năm trước</t>
  </si>
  <si>
    <t>trước</t>
  </si>
  <si>
    <t>CHỈ SỐ GIÁ TIÊU DÙNG CHUNG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</si>
  <si>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</si>
  <si>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</si>
  <si>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</si>
  <si>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</si>
  <si>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</si>
  <si>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>May mặc, mũ nón và giày dép</t>
  </si>
  <si>
    <t>Nhà ở và vật liệu xây dựng</t>
  </si>
  <si>
    <t>Thiết bị và đồ dùng gia đình</t>
  </si>
  <si>
    <t>Thuốc và dịch vụ y tế</t>
  </si>
  <si>
    <t>Trong đó: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</si>
  <si>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</si>
  <si>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</si>
  <si>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</si>
  <si>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</si>
  <si>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</si>
  <si>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</si>
  <si>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</si>
  <si>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</si>
  <si>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</si>
  <si>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Dịch vụ lưu trú, ăn uống</t>
  </si>
  <si>
    <t>Dịch vụ hành chính và dịch vụ hỗ trợ 
(trừ dịch vụ lữ hành)</t>
  </si>
  <si>
    <t>Dịch vụ y tế và hoạt động trợ giúp xã hội</t>
  </si>
  <si>
    <t>Dịch vụ lữ hành và hoạt động hỗ trợ 
du lịch</t>
  </si>
  <si>
    <t>Dịch vụ nghệ thuật, vui chơi và giải trí</t>
  </si>
  <si>
    <t xml:space="preserve">                TỔNG SỐ    </t>
  </si>
  <si>
    <t xml:space="preserve">Đơn vị tính: %  </t>
  </si>
  <si>
    <t xml:space="preserve">      và dịch vụ tiêu dùng khác </t>
  </si>
  <si>
    <t>Kỳ gốc 2019</t>
  </si>
  <si>
    <t>T4.2022</t>
  </si>
  <si>
    <t>Tháng 4</t>
  </si>
  <si>
    <t>Ước
tháng 5</t>
  </si>
  <si>
    <t>Ước 5T.2022</t>
  </si>
  <si>
    <t>T5.2022</t>
  </si>
  <si>
    <t>T5.2021</t>
  </si>
  <si>
    <t>5T.2022</t>
  </si>
  <si>
    <t>5T.2021</t>
  </si>
  <si>
    <t>Tháng 5 năm báo cáo so với</t>
  </si>
  <si>
    <t>Tháng 5 năm trước</t>
  </si>
  <si>
    <t>Thực hiện cùng kỳ năm trước</t>
  </si>
  <si>
    <t>Ước thực hiện năm nay</t>
  </si>
  <si>
    <t>Lượng tăng/giảm</t>
  </si>
  <si>
    <t>Tốc độ 
phát triển
(%)</t>
  </si>
  <si>
    <t>Lúa chiêm xuân</t>
  </si>
  <si>
    <t>Ngô</t>
  </si>
  <si>
    <t xml:space="preserve">2. Chỉ số sản xuất công nghiệp </t>
  </si>
  <si>
    <t>Đơn vị tính: %</t>
  </si>
  <si>
    <t>T4.2021</t>
  </si>
  <si>
    <t>Khai khoáng</t>
  </si>
  <si>
    <t>Công nghiệp chế biến, chế tạo</t>
  </si>
  <si>
    <t xml:space="preserve">    SX chế biến thực phẩm</t>
  </si>
  <si>
    <t xml:space="preserve">    SX trang phục</t>
  </si>
  <si>
    <t xml:space="preserve">    SX da và các sản phẩm có liên quan</t>
  </si>
  <si>
    <t xml:space="preserve">    SX than cốc, sp dầu mỏ tinh chế</t>
  </si>
  <si>
    <t xml:space="preserve">    SX sản phẩm từ cao su và plastic</t>
  </si>
  <si>
    <t xml:space="preserve">    SX sản phẩm từ khoáng phi kim loại khác</t>
  </si>
  <si>
    <t xml:space="preserve">    SX kim loại</t>
  </si>
  <si>
    <t xml:space="preserve">    SX sản phẩm từ kim loại đúc sẵn ….</t>
  </si>
  <si>
    <t xml:space="preserve">    SX sp điện tử, máy vi tính và sp quang học</t>
  </si>
  <si>
    <t xml:space="preserve">    SX thiết bị điện</t>
  </si>
  <si>
    <t xml:space="preserve">    SX máy móc, thiết bị chưa được phân vào đâu</t>
  </si>
  <si>
    <t xml:space="preserve">    SX xe có động cơ</t>
  </si>
  <si>
    <t xml:space="preserve">    Sửa chữa, bảo dưỡng, lắp đặt máy móc &amp; thiết bị</t>
  </si>
  <si>
    <t>SX và phân phối điện, khí đốt, nước nóng ...</t>
  </si>
  <si>
    <t>Cung cấp nước, quản lý và xử lý rác thải ...</t>
  </si>
  <si>
    <t xml:space="preserve">    Khai thác, xử lý và cung cấp nước</t>
  </si>
  <si>
    <t xml:space="preserve">    Hoạt động thu gom, xử lý rác thải; tái chế</t>
  </si>
  <si>
    <t>3. Sản lượng một số sản phẩm công nghiệp chủ yếu</t>
  </si>
  <si>
    <t>Đơn vị 
tính</t>
  </si>
  <si>
    <t>(%)</t>
  </si>
  <si>
    <t>Thức ăn cho gia súc</t>
  </si>
  <si>
    <t>1000 tấn</t>
  </si>
  <si>
    <t>Quần áo người lớn</t>
  </si>
  <si>
    <t>1000 cái</t>
  </si>
  <si>
    <t>Giày, dép thể thao</t>
  </si>
  <si>
    <t>1000 đôi</t>
  </si>
  <si>
    <t>Than cốc và bán cốc luyện từ than đá</t>
  </si>
  <si>
    <t>Sản phẩm bằng plastic</t>
  </si>
  <si>
    <t>Clanhke và xi măng Portland</t>
  </si>
  <si>
    <t>Sắt, thép các loại</t>
  </si>
  <si>
    <t>Đinh, vít, then, đai ốc, neo, móc…. bằng kim loại</t>
  </si>
  <si>
    <t>Mạch điện tử tích hợp</t>
  </si>
  <si>
    <t>1000 chiếc</t>
  </si>
  <si>
    <t>Máy kết hợp: in, quét, fax, copy…</t>
  </si>
  <si>
    <t>Micrô và các linh kiện của chúng</t>
  </si>
  <si>
    <t>Xe ô tô từ 5 người trở lên</t>
  </si>
  <si>
    <t>Chiếc</t>
  </si>
  <si>
    <t>Bộ dây điện cho xe có động cơ</t>
  </si>
  <si>
    <t>1000 bộ</t>
  </si>
  <si>
    <t>Điện sản xuất</t>
  </si>
  <si>
    <t>Triệu KWh</t>
  </si>
  <si>
    <t>Nước sạch</t>
  </si>
  <si>
    <r>
      <t>1000 m</t>
    </r>
    <r>
      <rPr>
        <vertAlign val="superscript"/>
        <sz val="10.5"/>
        <rFont val="Times New Roman"/>
        <family val="1"/>
      </rPr>
      <t>3</t>
    </r>
  </si>
  <si>
    <t>4. Vốn đầu tư thực hiện từ nguồn ngân sách Nhà nước do địa phương quản lý</t>
  </si>
  <si>
    <t>Kế hoạch năm 2022</t>
  </si>
  <si>
    <t>KH 2022</t>
  </si>
  <si>
    <t>Vốn ngân sách Nhà nước cấp tỉnh</t>
  </si>
  <si>
    <t>Vốn cân đối ngân sách tỉnh</t>
  </si>
  <si>
    <t xml:space="preserve">   Trong đó: Thu từ quỹ sử dụng đất</t>
  </si>
  <si>
    <t>Vốn trung ương hỗ trợ đầu tư theo mục tiêu</t>
  </si>
  <si>
    <t>Vốn nước ngoài (ODA)</t>
  </si>
  <si>
    <t xml:space="preserve"> Xổ số kiến thiết</t>
  </si>
  <si>
    <t xml:space="preserve"> Vốn khác</t>
  </si>
  <si>
    <t>Vốn ngân sách Nhà nước cấp huyện</t>
  </si>
  <si>
    <t>Vốn cân đối ngân sách huyện</t>
  </si>
  <si>
    <t>Vốn tỉnh hỗ trợ đầu tư theo mục tiêu</t>
  </si>
  <si>
    <t>Vốn ngân sách Nhà nước cấp xã</t>
  </si>
  <si>
    <t>Vốn cân đối ngân sách xã</t>
  </si>
  <si>
    <t>Vốn huyện hỗ trợ đầu tư theo mục tiêu</t>
  </si>
  <si>
    <t>Vốn khác</t>
  </si>
  <si>
    <t>10. Trật tự, an toàn xã hội</t>
  </si>
  <si>
    <t>Tháng 5</t>
  </si>
  <si>
    <t>Số vụ tai nạn giao thông (Vụ)</t>
  </si>
  <si>
    <t>Đường sắt</t>
  </si>
  <si>
    <t>Đường thủy</t>
  </si>
  <si>
    <t>Số người chết (Người)</t>
  </si>
  <si>
    <t>Số người bị thương (Người)</t>
  </si>
  <si>
    <t>Số vụ cháy, nổ (Vụ)</t>
  </si>
  <si>
    <t xml:space="preserve">Tổng giá trị thiệt hại  </t>
  </si>
  <si>
    <t>Ước 
tháng 5</t>
  </si>
  <si>
    <t>(tỷ đồng)</t>
  </si>
  <si>
    <r>
      <t xml:space="preserve">Bình quân </t>
    </r>
    <r>
      <rPr>
        <u/>
        <sz val="12"/>
        <rFont val="Times New Roman"/>
        <family val="1"/>
      </rPr>
      <t>5T.2022</t>
    </r>
    <r>
      <rPr>
        <sz val="12"/>
        <rFont val="Times New Roman"/>
        <family val="1"/>
      </rPr>
      <t xml:space="preserve">
5T.2021</t>
    </r>
  </si>
  <si>
    <t xml:space="preserve">                TỔNG SỐ</t>
  </si>
  <si>
    <t xml:space="preserve">TỔNG SỐ             </t>
  </si>
  <si>
    <t>CHÁY, NỔ</t>
  </si>
  <si>
    <t>TAI NẠN GIAO THÔNG</t>
  </si>
  <si>
    <t>…</t>
  </si>
  <si>
    <t xml:space="preserve">…  </t>
  </si>
  <si>
    <t>Ha</t>
  </si>
  <si>
    <t>Hành củ</t>
  </si>
  <si>
    <t xml:space="preserve">Tỏi </t>
  </si>
  <si>
    <t>Cà rốt</t>
  </si>
  <si>
    <t>Su hào</t>
  </si>
  <si>
    <t>Bắp cải</t>
  </si>
  <si>
    <t>Đơn vị
 tính</t>
  </si>
  <si>
    <t>Diện tích gieo trồng cây hàng năm</t>
  </si>
  <si>
    <t>"</t>
  </si>
  <si>
    <t>Cây ăn quả</t>
  </si>
  <si>
    <t>Diện tích thu hoạch cây vải</t>
  </si>
  <si>
    <t>Sản lượng cây vải</t>
  </si>
  <si>
    <t>Tấn</t>
  </si>
  <si>
    <t>Số lượng trâu</t>
  </si>
  <si>
    <t>Con</t>
  </si>
  <si>
    <t>Số lượng bò</t>
  </si>
  <si>
    <t>Số lượng lợn</t>
  </si>
  <si>
    <t xml:space="preserve">     Tr.đó: Lợn thịt</t>
  </si>
  <si>
    <t>Số lượng gia cầm</t>
  </si>
  <si>
    <t>1000 con</t>
  </si>
  <si>
    <t>Chăn nuôi (thời điểm 01/6)</t>
  </si>
  <si>
    <t>So với cùng kỳ 
năm trước</t>
  </si>
  <si>
    <r>
      <t xml:space="preserve">Sản lượng thịt hơi xuất chuống 
</t>
    </r>
    <r>
      <rPr>
        <i/>
        <sz val="12"/>
        <rFont val="Times New Roman"/>
        <family val="1"/>
      </rPr>
      <t>(trong tháng 5)</t>
    </r>
  </si>
  <si>
    <t>1. Sản xuất nông nghiệp đến hết tháng 5</t>
  </si>
  <si>
    <t>5. Doanh thu bán lẻ hàng hóa</t>
  </si>
  <si>
    <t>6. Doanh thu dịch vụ lưu trú, ăn uống, du lịch lữ hành</t>
  </si>
  <si>
    <t>7. Chỉ số giá tiêu dùng, chỉ số giá vàng và chỉ số giá Đô la Mỹ</t>
  </si>
  <si>
    <t>8. Doanh thu vận tải, kho bãi và dịch vụ hỗ trợ vận tải</t>
  </si>
  <si>
    <t>9. Vận tải hành khách và hàng hóa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</si>
</sst>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\ _₫_-;\-* #,##0\ _₫_-;_-* &quot;-&quot;\ _₫_-;_-@_-"/>
    <numFmt numFmtId="167" formatCode="_-* #,##0.00\ _₫_-;\-* #,##0.00\ _₫_-;_-* &quot;-&quot;??\ _₫_-;_-@_-"/>
    <numFmt numFmtId="168" formatCode="0.0"/>
    <numFmt numFmtId="169" formatCode="_(* #,##0_);_(* \(#,##0\);_(* &quot;-&quot;??_);_(@_)"/>
    <numFmt numFmtId="170" formatCode="_-* #,##0\ _P_t_s_-;\-* #,##0\ _P_t_s_-;_-* &quot;-&quot;\ _P_t_s_-;_-@_-"/>
    <numFmt numFmtId="171" formatCode="_(* #,##0.0_);_(* \(#,##0.0\);_(* &quot;-&quot;??_);_(@_)"/>
    <numFmt numFmtId="172" formatCode="_(* #,##0.0_);_(* \(#,##0.0\);_(* &quot;-&quot;?_);_(@_)"/>
    <numFmt numFmtId="173" formatCode="_-* #,##0\ _€_-;\-* #,##0\ _€_-;_-* &quot;-&quot;\ _€_-;_-@_-"/>
    <numFmt numFmtId="174" formatCode="#,##0\ &quot;DM&quot;;\-#,##0\ &quot;DM&quot;"/>
    <numFmt numFmtId="175" formatCode="0.000%"/>
    <numFmt numFmtId="176" formatCode="&quot;￥&quot;#,##0;&quot;￥&quot;\-#,##0"/>
    <numFmt numFmtId="177" formatCode="00.000"/>
    <numFmt numFmtId="178" formatCode="\$#,##0\ ;\(\$#,##0\)"/>
    <numFmt numFmtId="179" formatCode="_-&quot;$&quot;* #,##0_-;\-&quot;$&quot;* #,##0_-;_-&quot;$&quot;* &quot;-&quot;_-;_-@_-"/>
    <numFmt numFmtId="180" formatCode="#,##0.0;[Red]\-#,##0.0"/>
    <numFmt numFmtId="181" formatCode="#.##"/>
    <numFmt numFmtId="182" formatCode="_-* #,##0.00\ _V_N_D_-;\-* #,##0.00\ _V_N_D_-;_-* &quot;-&quot;??\ _V_N_D_-;_-@_-"/>
    <numFmt numFmtId="183" formatCode="_-* #,##0\ _V_N_D_-;\-* #,##0\ _V_N_D_-;_-* &quot;-&quot;\ _V_N_D_-;_-@_-"/>
    <numFmt numFmtId="184" formatCode="&quot;SFr.&quot;\ #,##0.00;[Red]&quot;SFr.&quot;\ \-#,##0.00"/>
    <numFmt numFmtId="185" formatCode="0E+00;\趰"/>
    <numFmt numFmtId="186" formatCode="_ &quot;SFr.&quot;\ * #,##0_ ;_ &quot;SFr.&quot;\ * \-#,##0_ ;_ &quot;SFr.&quot;\ * &quot;-&quot;_ ;_ @_ "/>
    <numFmt numFmtId="187" formatCode="_ * #,##0_ ;_ * \-#,##0_ ;_ * &quot;-&quot;_ ;_ @_ "/>
    <numFmt numFmtId="188" formatCode="_ * #,##0.00_ ;_ * \-#,##0.00_ ;_ * &quot;-&quot;??_ ;_ @_ "/>
    <numFmt numFmtId="189" formatCode="0.000"/>
    <numFmt numFmtId="190" formatCode="_-* #,##0.00\ &quot;F&quot;_-;\-* #,##0.00\ &quot;F&quot;_-;_-* &quot;-&quot;??\ &quot;F&quot;_-;_-@_-"/>
    <numFmt numFmtId="191" formatCode="\ \ ########"/>
    <numFmt numFmtId="192" formatCode="&quot;\&quot;#,##0;[Red]&quot;\&quot;\-#,##0"/>
    <numFmt numFmtId="193" formatCode="&quot;\&quot;#,##0.00;[Red]&quot;\&quot;&quot;\&quot;&quot;\&quot;&quot;\&quot;&quot;\&quot;&quot;\&quot;\-#,##0.00"/>
    <numFmt numFmtId="194" formatCode="#,##0;\(#,##0\)"/>
    <numFmt numFmtId="195" formatCode="_ * #,##0.00_)\ &quot;ĐỒNG&quot;_ ;_ * \(#,##0.00\)\ &quot;ĐỒNG&quot;_ ;_ * &quot;-&quot;??_)\ &quot;ĐỒNG&quot;_ ;_ @_ "/>
    <numFmt numFmtId="196" formatCode="\t0.00%"/>
    <numFmt numFmtId="197" formatCode="\t#\ ??/??"/>
    <numFmt numFmtId="198" formatCode="_([$€-2]* #,##0.00_);_([$€-2]* \(#,##0.00\);_([$€-2]* &quot;-&quot;??_)"/>
    <numFmt numFmtId="199" formatCode="_-&quot;£&quot;* #,##0_-;\-&quot;£&quot;* #,##0_-;_-&quot;£&quot;* &quot;-&quot;_-;_-@_-"/>
    <numFmt numFmtId="200" formatCode="m/d"/>
    <numFmt numFmtId="201" formatCode="&quot;ß&quot;#,##0;\-&quot;&quot;\ß&quot;&quot;#,##0"/>
    <numFmt numFmtId="202" formatCode="0.00_)"/>
    <numFmt numFmtId="203" formatCode="_###,###,###"/>
    <numFmt numFmtId="204" formatCode="#,##0\ &quot;F&quot;;[Red]\-#,##0\ &quot;F&quot;"/>
    <numFmt numFmtId="205" formatCode="_-&quot;$&quot;* #,##0.00_-;\-&quot;$&quot;* #,##0.00_-;_-&quot;$&quot;* &quot;-&quot;??_-;_-@_-"/>
    <numFmt numFmtId="206" formatCode="_(* #,##0.00_);_(* \(#,##0.00\);_(* &quot;-&quot;?_);_(@_)"/>
    <numFmt numFmtId="207" formatCode="_-* #,##0.0\ _₫_-;\-* #,##0.0\ _₫_-;_-* &quot;-&quot;?\ _₫_-;_-@_-"/>
    <numFmt numFmtId="208" formatCode="_(* #,##0.000_);_(* \(#,##0.000\);_(* &quot;-&quot;??_);_(@_)"/>
    <numFmt numFmtId="209" formatCode="#,##0\ \ "/>
    <numFmt numFmtId="210" formatCode="#,##0.0_ ;\-#,##0.0\ "/>
    <numFmt numFmtId="211" formatCode="_-* #,##0.0\ _₫_-;\-* #,##0.0\ _₫_-;_-* &quot;-&quot;??\ _₫_-;_-@_-"/>
  </numFmts>
  <fonts count="135">
    <font>
      <sz val="11"/>
      <color theme="1"/>
      <name val="UVnTime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sz val="12"/>
      <name val=".VnTime"/>
      <family val="2"/>
    </font>
    <font>
      <sz val="10"/>
      <name val="Arial"/>
      <family val="2"/>
    </font>
    <font>
      <sz val="10"/>
      <name val="Arial"/>
      <family val="2"/>
    </font>
    <font>
      <sz val="10"/>
      <name val=".VnArial"/>
      <family val="2"/>
    </font>
    <font>
      <sz val="12"/>
      <name val="Times New Roman"/>
      <family val="1"/>
    </font>
    <font>
      <sz val="8"/>
      <name val="VK Sans Serif"/>
      <family val="2"/>
    </font>
    <font>
      <sz val="10"/>
      <name val=".VnArial"/>
      <family val="2"/>
    </font>
    <font>
      <sz val="10"/>
      <name val="Arial"/>
      <family val="2"/>
    </font>
    <font>
      <sz val="11"/>
      <color theme="1"/>
      <name val="UVnTime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K Sans Serif"/>
    </font>
    <font>
      <b/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3"/>
    </font>
    <font>
      <sz val="10"/>
      <name val="굴림체"/>
      <family val="3"/>
    </font>
    <font>
      <i/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2"/>
    </font>
    <font>
      <sz val="10"/>
      <name val="Arial"/>
      <family val="2"/>
    </font>
    <font>
      <u/>
      <sz val="12"/>
      <name val="Times New Roman"/>
      <family val="1"/>
    </font>
    <font>
      <sz val="11"/>
      <name val=".VnTime"/>
      <family val="2"/>
    </font>
    <font>
      <sz val="11"/>
      <color indexed="8"/>
      <name val="Calibri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1"/>
      <color theme="1"/>
      <name val="Arial"/>
      <family val="2"/>
    </font>
    <font>
      <sz val="11"/>
      <name val="UVnTime"/>
      <family val="2"/>
    </font>
    <font>
      <sz val="11"/>
      <color indexed="8"/>
      <name val="Arial"/>
      <family val="2"/>
    </font>
    <font>
      <sz val="12"/>
      <name val="Times New Roman"/>
      <family val="1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3"/>
      <name val="Times New Roman"/>
      <family val="1"/>
      <charset val="163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9"/>
      <name val="Arial"/>
      <family val="2"/>
    </font>
    <font>
      <sz val="12"/>
      <name val="Courier"/>
      <family val="3"/>
    </font>
    <font>
      <sz val="10"/>
      <name val=".VnArial"/>
      <family val="2"/>
    </font>
    <font>
      <b/>
      <sz val="11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8"/>
      <name val="UVnTime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0.5"/>
      <name val="Times New Roman"/>
      <family val="1"/>
    </font>
    <font>
      <sz val="11"/>
      <color theme="1"/>
      <name val="Times New Roman"/>
      <family val="1"/>
    </font>
    <font>
      <vertAlign val="superscript"/>
      <sz val="10.5"/>
      <name val="Times New Roman"/>
      <family val="1"/>
    </font>
    <font>
      <sz val="11.5"/>
      <name val="Times New Roman"/>
      <family val="1"/>
    </font>
    <font>
      <b/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name val="VNTime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1.5"/>
      <name val="Times New Roman"/>
      <family val="1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.5"/>
      <color theme="1"/>
      <name val="Times New Roman"/>
      <family val="1"/>
    </font>
    <font>
      <sz val="13"/>
      <name val=".VnTime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33">
    <xf numFmtId="0" fontId="0" fillId="0" borderId="0"/>
    <xf numFmtId="0" fontId="13" fillId="0" borderId="0"/>
    <xf numFmtId="4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3" fillId="0" borderId="0" applyFont="0" applyFill="0" applyBorder="0" applyAlignment="0" applyProtection="0"/>
    <xf numFmtId="0" fontId="14" fillId="0" borderId="0"/>
    <xf numFmtId="41" fontId="13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3" fillId="0" borderId="0"/>
    <xf numFmtId="41" fontId="17" fillId="0" borderId="0"/>
    <xf numFmtId="0" fontId="18" fillId="0" borderId="0"/>
    <xf numFmtId="0" fontId="19" fillId="0" borderId="0" applyAlignment="0">
      <alignment vertical="top" wrapText="1"/>
      <protection locked="0"/>
    </xf>
    <xf numFmtId="0" fontId="13" fillId="0" borderId="0"/>
    <xf numFmtId="41" fontId="20" fillId="0" borderId="0"/>
    <xf numFmtId="41" fontId="20" fillId="0" borderId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  <xf numFmtId="0" fontId="21" fillId="0" borderId="0"/>
    <xf numFmtId="43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17" fillId="0" borderId="0"/>
    <xf numFmtId="41" fontId="17" fillId="0" borderId="0"/>
    <xf numFmtId="0" fontId="15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7" fillId="0" borderId="0" applyAlignment="0">
      <alignment vertical="top" wrapText="1"/>
      <protection locked="0"/>
    </xf>
    <xf numFmtId="43" fontId="22" fillId="0" borderId="0" applyFont="0" applyFill="0" applyBorder="0" applyAlignment="0" applyProtection="0"/>
    <xf numFmtId="0" fontId="14" fillId="0" borderId="0"/>
    <xf numFmtId="43" fontId="15" fillId="0" borderId="0" applyFont="0" applyFill="0" applyBorder="0" applyAlignment="0" applyProtection="0"/>
    <xf numFmtId="0" fontId="14" fillId="0" borderId="0"/>
    <xf numFmtId="41" fontId="17" fillId="0" borderId="0"/>
    <xf numFmtId="43" fontId="24" fillId="0" borderId="0" applyFont="0" applyFill="0" applyBorder="0" applyAlignment="0" applyProtection="0"/>
    <xf numFmtId="0" fontId="25" fillId="0" borderId="0" applyAlignment="0">
      <alignment vertical="top" wrapText="1"/>
      <protection locked="0"/>
    </xf>
    <xf numFmtId="43" fontId="19" fillId="0" borderId="0" applyFont="0" applyFill="0" applyBorder="0" applyAlignment="0" applyProtection="0">
      <alignment vertical="top" wrapText="1"/>
      <protection locked="0"/>
    </xf>
    <xf numFmtId="0" fontId="29" fillId="0" borderId="0"/>
    <xf numFmtId="0" fontId="12" fillId="0" borderId="0"/>
    <xf numFmtId="41" fontId="17" fillId="0" borderId="0"/>
    <xf numFmtId="41" fontId="17" fillId="0" borderId="0"/>
    <xf numFmtId="0" fontId="31" fillId="0" borderId="5" applyNumberFormat="0" applyAlignment="0" applyProtection="0">
      <alignment horizontal="left" vertical="center"/>
    </xf>
    <xf numFmtId="0" fontId="31" fillId="0" borderId="3">
      <alignment horizontal="left" vertical="center"/>
    </xf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173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1" fontId="17" fillId="0" borderId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74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6" fillId="0" borderId="0"/>
    <xf numFmtId="0" fontId="11" fillId="0" borderId="0"/>
    <xf numFmtId="3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39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40" fillId="0" borderId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42" fillId="3" borderId="0" applyNumberFormat="0"/>
    <xf numFmtId="0" fontId="15" fillId="0" borderId="0"/>
    <xf numFmtId="179" fontId="44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1" fontId="14" fillId="0" borderId="0" applyFont="0" applyFill="0" applyBorder="0" applyAlignment="0" applyProtection="0"/>
    <xf numFmtId="40" fontId="46" fillId="0" borderId="0" applyFont="0" applyFill="0" applyBorder="0" applyAlignment="0" applyProtection="0"/>
    <xf numFmtId="38" fontId="46" fillId="0" borderId="0" applyFont="0" applyFill="0" applyBorder="0" applyAlignment="0" applyProtection="0"/>
    <xf numFmtId="164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9" fillId="0" borderId="0"/>
    <xf numFmtId="42" fontId="50" fillId="0" borderId="0" applyFont="0" applyFill="0" applyBorder="0" applyAlignment="0" applyProtection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42" fontId="50" fillId="0" borderId="0" applyFont="0" applyFill="0" applyBorder="0" applyAlignment="0" applyProtection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42" fontId="50" fillId="0" borderId="0" applyFont="0" applyFill="0" applyBorder="0" applyAlignment="0" applyProtection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42" fontId="50" fillId="0" borderId="0" applyFont="0" applyFill="0" applyBorder="0" applyAlignment="0" applyProtection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42" fontId="50" fillId="0" borderId="0" applyFont="0" applyFill="0" applyBorder="0" applyAlignment="0" applyProtection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42" fontId="50" fillId="0" borderId="0" applyFont="0" applyFill="0" applyBorder="0" applyAlignment="0" applyProtection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42" fontId="50" fillId="0" borderId="0" applyFont="0" applyFill="0" applyBorder="0" applyAlignment="0" applyProtection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42" fontId="50" fillId="0" borderId="0" applyFont="0" applyFill="0" applyBorder="0" applyAlignment="0" applyProtection="0"/>
    <xf numFmtId="179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82" fontId="50" fillId="0" borderId="0" applyFont="0" applyFill="0" applyBorder="0" applyAlignment="0" applyProtection="0"/>
    <xf numFmtId="164" fontId="44" fillId="0" borderId="0" applyFont="0" applyFill="0" applyBorder="0" applyAlignment="0" applyProtection="0"/>
    <xf numFmtId="4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65" fontId="44" fillId="0" borderId="0" applyFont="0" applyFill="0" applyBorder="0" applyAlignment="0" applyProtection="0"/>
    <xf numFmtId="183" fontId="50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83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64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42" fontId="50" fillId="0" borderId="0" applyFont="0" applyFill="0" applyBorder="0" applyAlignment="0" applyProtection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42" fontId="50" fillId="0" borderId="0" applyFont="0" applyFill="0" applyBorder="0" applyAlignment="0" applyProtection="0"/>
    <xf numFmtId="164" fontId="44" fillId="0" borderId="0" applyFont="0" applyFill="0" applyBorder="0" applyAlignment="0" applyProtection="0"/>
    <xf numFmtId="183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79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52" fillId="4" borderId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53" fillId="0" borderId="0"/>
    <xf numFmtId="0" fontId="53" fillId="3" borderId="0" applyNumberFormat="0"/>
    <xf numFmtId="0" fontId="5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53" fillId="0" borderId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42" fillId="3" borderId="0" applyNumberFormat="0"/>
    <xf numFmtId="0" fontId="5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3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0" fontId="15" fillId="3" borderId="0" applyNumberFormat="0"/>
    <xf numFmtId="9" fontId="54" fillId="0" borderId="0" applyBorder="0" applyAlignment="0" applyProtection="0"/>
    <xf numFmtId="0" fontId="55" fillId="4" borderId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56" fillId="4" borderId="0"/>
    <xf numFmtId="0" fontId="57" fillId="0" borderId="0">
      <alignment wrapText="1"/>
    </xf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8" borderId="0" applyNumberFormat="0" applyBorder="0" applyAlignment="0" applyProtection="0"/>
    <xf numFmtId="0" fontId="43" fillId="11" borderId="0" applyNumberFormat="0" applyBorder="0" applyAlignment="0" applyProtection="0"/>
    <xf numFmtId="0" fontId="43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22" borderId="0" applyNumberFormat="0" applyBorder="0" applyAlignment="0" applyProtection="0"/>
    <xf numFmtId="184" fontId="15" fillId="0" borderId="0" applyFont="0" applyFill="0" applyBorder="0" applyAlignment="0" applyProtection="0"/>
    <xf numFmtId="0" fontId="59" fillId="0" borderId="0" applyFont="0" applyFill="0" applyBorder="0" applyAlignment="0" applyProtection="0"/>
    <xf numFmtId="185" fontId="14" fillId="0" borderId="0" applyFont="0" applyFill="0" applyBorder="0" applyAlignment="0" applyProtection="0"/>
    <xf numFmtId="186" fontId="15" fillId="0" borderId="0" applyFont="0" applyFill="0" applyBorder="0" applyAlignment="0" applyProtection="0"/>
    <xf numFmtId="0" fontId="59" fillId="0" borderId="0" applyFont="0" applyFill="0" applyBorder="0" applyAlignment="0" applyProtection="0"/>
    <xf numFmtId="186" fontId="15" fillId="0" borderId="0" applyFont="0" applyFill="0" applyBorder="0" applyAlignment="0" applyProtection="0"/>
    <xf numFmtId="187" fontId="60" fillId="0" borderId="0" applyFont="0" applyFill="0" applyBorder="0" applyAlignment="0" applyProtection="0"/>
    <xf numFmtId="0" fontId="59" fillId="0" borderId="0" applyFont="0" applyFill="0" applyBorder="0" applyAlignment="0" applyProtection="0"/>
    <xf numFmtId="187" fontId="60" fillId="0" borderId="0" applyFont="0" applyFill="0" applyBorder="0" applyAlignment="0" applyProtection="0"/>
    <xf numFmtId="188" fontId="60" fillId="0" borderId="0" applyFont="0" applyFill="0" applyBorder="0" applyAlignment="0" applyProtection="0"/>
    <xf numFmtId="0" fontId="59" fillId="0" borderId="0" applyFont="0" applyFill="0" applyBorder="0" applyAlignment="0" applyProtection="0"/>
    <xf numFmtId="188" fontId="60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61" fillId="6" borderId="0" applyNumberFormat="0" applyBorder="0" applyAlignment="0" applyProtection="0"/>
    <xf numFmtId="0" fontId="59" fillId="0" borderId="0"/>
    <xf numFmtId="0" fontId="30" fillId="0" borderId="0"/>
    <xf numFmtId="0" fontId="59" fillId="0" borderId="0"/>
    <xf numFmtId="37" fontId="62" fillId="0" borderId="0"/>
    <xf numFmtId="0" fontId="63" fillId="0" borderId="0"/>
    <xf numFmtId="189" fontId="15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0" fontId="64" fillId="23" borderId="10" applyNumberFormat="0" applyAlignment="0" applyProtection="0"/>
    <xf numFmtId="0" fontId="65" fillId="0" borderId="0"/>
    <xf numFmtId="190" fontId="50" fillId="0" borderId="0" applyFont="0" applyFill="0" applyBorder="0" applyAlignment="0" applyProtection="0"/>
    <xf numFmtId="0" fontId="66" fillId="24" borderId="11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3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3" fillId="0" borderId="0" applyFont="0" applyFill="0" applyBorder="0" applyAlignment="0" applyProtection="0"/>
    <xf numFmtId="43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192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91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8" fillId="0" borderId="0" applyFont="0" applyFill="0" applyBorder="0" applyAlignment="0" applyProtection="0"/>
    <xf numFmtId="193" fontId="14" fillId="0" borderId="0" applyFont="0" applyFill="0" applyBorder="0" applyAlignment="0" applyProtection="0"/>
    <xf numFmtId="43" fontId="69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194" fontId="30" fillId="0" borderId="0"/>
    <xf numFmtId="0" fontId="71" fillId="0" borderId="0">
      <alignment horizontal="center"/>
    </xf>
    <xf numFmtId="195" fontId="13" fillId="0" borderId="0" applyFont="0" applyFill="0" applyBorder="0" applyAlignment="0" applyProtection="0"/>
    <xf numFmtId="196" fontId="15" fillId="0" borderId="0"/>
    <xf numFmtId="3" fontId="72" fillId="0" borderId="9">
      <alignment horizontal="left" vertical="top" wrapText="1"/>
    </xf>
    <xf numFmtId="197" fontId="15" fillId="0" borderId="0"/>
    <xf numFmtId="198" fontId="14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>
      <alignment vertical="top" wrapText="1"/>
    </xf>
    <xf numFmtId="0" fontId="75" fillId="7" borderId="0" applyNumberFormat="0" applyBorder="0" applyAlignment="0" applyProtection="0"/>
    <xf numFmtId="38" fontId="76" fillId="2" borderId="0" applyNumberFormat="0" applyBorder="0" applyAlignment="0" applyProtection="0"/>
    <xf numFmtId="0" fontId="77" fillId="0" borderId="0">
      <alignment horizontal="left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9" fillId="0" borderId="12" applyNumberFormat="0" applyFill="0" applyAlignment="0" applyProtection="0"/>
    <xf numFmtId="0" fontId="79" fillId="0" borderId="0" applyNumberFormat="0" applyFill="0" applyBorder="0" applyAlignment="0" applyProtection="0"/>
    <xf numFmtId="0" fontId="78" fillId="0" borderId="0" applyProtection="0"/>
    <xf numFmtId="0" fontId="31" fillId="0" borderId="0" applyProtection="0"/>
    <xf numFmtId="0" fontId="80" fillId="0" borderId="0" applyNumberFormat="0" applyFill="0" applyBorder="0" applyAlignment="0" applyProtection="0">
      <alignment vertical="top"/>
      <protection locked="0"/>
    </xf>
    <xf numFmtId="10" fontId="76" fillId="2" borderId="7" applyNumberFormat="0" applyBorder="0" applyAlignment="0" applyProtection="0"/>
    <xf numFmtId="0" fontId="81" fillId="10" borderId="13" applyNumberFormat="0" applyAlignment="0" applyProtection="0"/>
    <xf numFmtId="0" fontId="15" fillId="0" borderId="0"/>
    <xf numFmtId="0" fontId="82" fillId="0" borderId="14" applyNumberFormat="0" applyFill="0" applyAlignment="0" applyProtection="0"/>
    <xf numFmtId="0" fontId="83" fillId="0" borderId="15"/>
    <xf numFmtId="199" fontId="15" fillId="0" borderId="4"/>
    <xf numFmtId="199" fontId="13" fillId="0" borderId="4"/>
    <xf numFmtId="199" fontId="13" fillId="0" borderId="4"/>
    <xf numFmtId="200" fontId="15" fillId="0" borderId="0" applyFont="0" applyFill="0" applyBorder="0" applyAlignment="0" applyProtection="0"/>
    <xf numFmtId="201" fontId="15" fillId="0" borderId="0" applyFont="0" applyFill="0" applyBorder="0" applyAlignment="0" applyProtection="0"/>
    <xf numFmtId="0" fontId="84" fillId="0" borderId="0" applyNumberFormat="0" applyFont="0" applyFill="0" applyAlignment="0"/>
    <xf numFmtId="0" fontId="85" fillId="25" borderId="0" applyNumberFormat="0" applyBorder="0" applyAlignment="0" applyProtection="0"/>
    <xf numFmtId="0" fontId="30" fillId="0" borderId="0"/>
    <xf numFmtId="0" fontId="14" fillId="0" borderId="0">
      <alignment horizontal="left"/>
    </xf>
    <xf numFmtId="37" fontId="86" fillId="0" borderId="0"/>
    <xf numFmtId="0" fontId="14" fillId="0" borderId="0">
      <alignment horizontal="left"/>
    </xf>
    <xf numFmtId="202" fontId="87" fillId="0" borderId="0"/>
    <xf numFmtId="202" fontId="87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43" fillId="0" borderId="0"/>
    <xf numFmtId="0" fontId="8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9" fillId="0" borderId="0"/>
    <xf numFmtId="0" fontId="8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1" fillId="0" borderId="0"/>
    <xf numFmtId="0" fontId="43" fillId="0" borderId="0"/>
    <xf numFmtId="0" fontId="43" fillId="0" borderId="0"/>
    <xf numFmtId="0" fontId="89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43" fillId="0" borderId="0"/>
    <xf numFmtId="0" fontId="4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7" fillId="0" borderId="0" applyAlignment="0">
      <alignment vertical="top" wrapText="1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89" fillId="0" borderId="0"/>
    <xf numFmtId="0" fontId="15" fillId="0" borderId="0"/>
    <xf numFmtId="0" fontId="15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42" fillId="3" borderId="0" applyNumberFormat="0"/>
    <xf numFmtId="0" fontId="15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15" fillId="0" borderId="0"/>
    <xf numFmtId="0" fontId="90" fillId="0" borderId="0"/>
    <xf numFmtId="0" fontId="90" fillId="0" borderId="0"/>
    <xf numFmtId="0" fontId="15" fillId="0" borderId="0"/>
    <xf numFmtId="0" fontId="91" fillId="0" borderId="0"/>
    <xf numFmtId="0" fontId="15" fillId="0" borderId="0"/>
    <xf numFmtId="0" fontId="15" fillId="0" borderId="0"/>
    <xf numFmtId="0" fontId="90" fillId="0" borderId="0"/>
    <xf numFmtId="0" fontId="90" fillId="0" borderId="0"/>
    <xf numFmtId="0" fontId="15" fillId="0" borderId="0"/>
    <xf numFmtId="0" fontId="43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Alignment="0">
      <alignment vertical="top" wrapText="1"/>
      <protection locked="0"/>
    </xf>
    <xf numFmtId="0" fontId="17" fillId="0" borderId="0" applyAlignment="0">
      <alignment vertical="top" wrapText="1"/>
      <protection locked="0"/>
    </xf>
    <xf numFmtId="0" fontId="17" fillId="0" borderId="0" applyAlignment="0">
      <alignment vertical="top" wrapText="1"/>
      <protection locked="0"/>
    </xf>
    <xf numFmtId="0" fontId="15" fillId="0" borderId="0"/>
    <xf numFmtId="0" fontId="89" fillId="0" borderId="0"/>
    <xf numFmtId="0" fontId="8" fillId="0" borderId="0"/>
    <xf numFmtId="0" fontId="92" fillId="0" borderId="0"/>
    <xf numFmtId="0" fontId="15" fillId="0" borderId="0"/>
    <xf numFmtId="0" fontId="4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43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26" borderId="16" applyNumberFormat="0" applyFont="0" applyAlignment="0" applyProtection="0"/>
    <xf numFmtId="0" fontId="93" fillId="23" borderId="17" applyNumberFormat="0" applyAlignment="0" applyProtection="0"/>
    <xf numFmtId="10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18" fillId="0" borderId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183" fontId="50" fillId="0" borderId="0" applyFont="0" applyFill="0" applyBorder="0" applyAlignment="0" applyProtection="0"/>
    <xf numFmtId="203" fontId="15" fillId="0" borderId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0" fontId="95" fillId="0" borderId="0"/>
    <xf numFmtId="0" fontId="96" fillId="0" borderId="0">
      <alignment horizontal="center"/>
    </xf>
    <xf numFmtId="0" fontId="97" fillId="0" borderId="1">
      <alignment horizontal="center" vertical="center"/>
    </xf>
    <xf numFmtId="0" fontId="98" fillId="0" borderId="7" applyAlignment="0">
      <alignment horizontal="center" vertical="center" wrapText="1"/>
    </xf>
    <xf numFmtId="0" fontId="99" fillId="0" borderId="7">
      <alignment horizontal="center" vertical="center" wrapText="1"/>
    </xf>
    <xf numFmtId="3" fontId="17" fillId="0" borderId="0"/>
    <xf numFmtId="0" fontId="100" fillId="0" borderId="6"/>
    <xf numFmtId="0" fontId="83" fillId="0" borderId="0"/>
    <xf numFmtId="0" fontId="101" fillId="0" borderId="0" applyFont="0">
      <alignment horizontal="centerContinuous"/>
    </xf>
    <xf numFmtId="0" fontId="15" fillId="0" borderId="18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18" applyNumberFormat="0" applyFont="0" applyFill="0" applyAlignment="0" applyProtection="0"/>
    <xf numFmtId="0" fontId="102" fillId="0" borderId="0" applyNumberFormat="0" applyFill="0" applyBorder="0" applyAlignment="0" applyProtection="0"/>
    <xf numFmtId="0" fontId="92" fillId="0" borderId="9">
      <alignment horizontal="right"/>
    </xf>
    <xf numFmtId="0" fontId="103" fillId="0" borderId="0" applyNumberFormat="0" applyFill="0" applyBorder="0" applyAlignment="0" applyProtection="0"/>
    <xf numFmtId="0" fontId="104" fillId="0" borderId="0"/>
    <xf numFmtId="0" fontId="105" fillId="0" borderId="0" applyFont="0" applyFill="0" applyBorder="0" applyAlignment="0" applyProtection="0"/>
    <xf numFmtId="0" fontId="105" fillId="0" borderId="0" applyFont="0" applyFill="0" applyBorder="0" applyAlignment="0" applyProtection="0"/>
    <xf numFmtId="0" fontId="18" fillId="0" borderId="0">
      <alignment vertical="center"/>
    </xf>
    <xf numFmtId="0" fontId="84" fillId="0" borderId="0"/>
    <xf numFmtId="164" fontId="106" fillId="0" borderId="0" applyFont="0" applyFill="0" applyBorder="0" applyAlignment="0" applyProtection="0"/>
    <xf numFmtId="165" fontId="106" fillId="0" borderId="0" applyFont="0" applyFill="0" applyBorder="0" applyAlignment="0" applyProtection="0"/>
    <xf numFmtId="0" fontId="14" fillId="0" borderId="0"/>
    <xf numFmtId="179" fontId="106" fillId="0" borderId="0" applyFont="0" applyFill="0" applyBorder="0" applyAlignment="0" applyProtection="0"/>
    <xf numFmtId="204" fontId="107" fillId="0" borderId="0" applyFont="0" applyFill="0" applyBorder="0" applyAlignment="0" applyProtection="0"/>
    <xf numFmtId="205" fontId="106" fillId="0" borderId="0" applyFont="0" applyFill="0" applyBorder="0" applyAlignment="0" applyProtection="0"/>
    <xf numFmtId="0" fontId="7" fillId="0" borderId="0"/>
    <xf numFmtId="43" fontId="15" fillId="0" borderId="0" applyFont="0" applyFill="0" applyBorder="0" applyAlignment="0" applyProtection="0"/>
    <xf numFmtId="43" fontId="39" fillId="0" borderId="0" applyFont="0" applyFill="0" applyBorder="0" applyAlignment="0" applyProtection="0"/>
    <xf numFmtId="41" fontId="108" fillId="0" borderId="0"/>
    <xf numFmtId="0" fontId="6" fillId="0" borderId="0"/>
    <xf numFmtId="0" fontId="15" fillId="0" borderId="0"/>
    <xf numFmtId="0" fontId="110" fillId="0" borderId="0"/>
    <xf numFmtId="0" fontId="5" fillId="0" borderId="0"/>
    <xf numFmtId="0" fontId="111" fillId="0" borderId="0"/>
    <xf numFmtId="0" fontId="4" fillId="0" borderId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3" fillId="0" borderId="0"/>
    <xf numFmtId="0" fontId="112" fillId="0" borderId="0"/>
    <xf numFmtId="0" fontId="14" fillId="0" borderId="0"/>
    <xf numFmtId="0" fontId="15" fillId="0" borderId="0"/>
    <xf numFmtId="0" fontId="2" fillId="0" borderId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51" fillId="0" borderId="0"/>
    <xf numFmtId="0" fontId="15" fillId="0" borderId="0"/>
    <xf numFmtId="0" fontId="14" fillId="0" borderId="0"/>
    <xf numFmtId="43" fontId="2" fillId="0" borderId="0" applyFont="0" applyFill="0" applyBorder="0" applyAlignment="0" applyProtection="0"/>
    <xf numFmtId="0" fontId="15" fillId="0" borderId="0"/>
    <xf numFmtId="0" fontId="2" fillId="0" borderId="0"/>
    <xf numFmtId="0" fontId="43" fillId="0" borderId="0"/>
    <xf numFmtId="43" fontId="15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25" fillId="0" borderId="0"/>
    <xf numFmtId="0" fontId="126" fillId="0" borderId="0"/>
    <xf numFmtId="167" fontId="126" fillId="0" borderId="0" applyFont="0" applyFill="0" applyBorder="0" applyAlignment="0" applyProtection="0"/>
    <xf numFmtId="0" fontId="134" fillId="0" borderId="0"/>
  </cellStyleXfs>
  <cellXfs count="399">
    <xf numFmtId="0" fontId="0" fillId="0" borderId="0" xfId="0"/>
    <xf numFmtId="0" fontId="18" fillId="0" borderId="0" xfId="1" applyFont="1"/>
    <xf numFmtId="0" fontId="18" fillId="0" borderId="0" xfId="1" applyFont="1" applyAlignment="1">
      <alignment horizontal="center" vertical="center"/>
    </xf>
    <xf numFmtId="0" fontId="18" fillId="0" borderId="0" xfId="1" applyNumberFormat="1" applyFont="1" applyFill="1" applyBorder="1" applyAlignment="1">
      <alignment horizontal="center" vertical="center"/>
    </xf>
    <xf numFmtId="0" fontId="18" fillId="0" borderId="0" xfId="172" applyFont="1" applyFill="1"/>
    <xf numFmtId="0" fontId="18" fillId="0" borderId="1" xfId="172" applyFont="1" applyFill="1" applyBorder="1"/>
    <xf numFmtId="0" fontId="18" fillId="0" borderId="0" xfId="1" applyFont="1" applyFill="1" applyBorder="1" applyAlignment="1">
      <alignment horizontal="center" vertical="top" wrapText="1"/>
    </xf>
    <xf numFmtId="0" fontId="38" fillId="0" borderId="1" xfId="1" applyFont="1" applyBorder="1" applyAlignment="1">
      <alignment horizontal="center" vertical="center" wrapText="1"/>
    </xf>
    <xf numFmtId="0" fontId="18" fillId="0" borderId="0" xfId="7" applyFont="1" applyFill="1" applyBorder="1" applyAlignment="1">
      <alignment horizontal="left" vertical="center" wrapText="1"/>
    </xf>
    <xf numFmtId="43" fontId="18" fillId="0" borderId="0" xfId="51" applyFont="1" applyFill="1"/>
    <xf numFmtId="0" fontId="109" fillId="0" borderId="0" xfId="172" applyFont="1" applyFill="1"/>
    <xf numFmtId="0" fontId="38" fillId="0" borderId="0" xfId="172" applyFont="1" applyFill="1"/>
    <xf numFmtId="0" fontId="18" fillId="0" borderId="0" xfId="7" applyFont="1" applyFill="1" applyBorder="1" applyAlignment="1">
      <alignment horizontal="center" vertical="center" wrapText="1"/>
    </xf>
    <xf numFmtId="0" fontId="38" fillId="0" borderId="0" xfId="1" applyFont="1"/>
    <xf numFmtId="0" fontId="38" fillId="0" borderId="0" xfId="54" applyFont="1" applyAlignment="1"/>
    <xf numFmtId="0" fontId="38" fillId="0" borderId="0" xfId="1" applyFont="1" applyFill="1"/>
    <xf numFmtId="0" fontId="38" fillId="0" borderId="0" xfId="7" applyFont="1" applyFill="1" applyBorder="1" applyAlignment="1">
      <alignment horizontal="left" vertical="center" wrapText="1"/>
    </xf>
    <xf numFmtId="0" fontId="109" fillId="0" borderId="0" xfId="1" applyFont="1" applyAlignment="1">
      <alignment vertical="center"/>
    </xf>
    <xf numFmtId="168" fontId="38" fillId="0" borderId="0" xfId="54" applyNumberFormat="1" applyFont="1" applyAlignment="1">
      <alignment horizontal="center"/>
    </xf>
    <xf numFmtId="168" fontId="38" fillId="0" borderId="0" xfId="1" applyNumberFormat="1" applyFont="1" applyFill="1" applyBorder="1" applyAlignment="1">
      <alignment horizontal="right" indent="1"/>
    </xf>
    <xf numFmtId="168" fontId="38" fillId="0" borderId="0" xfId="1" applyNumberFormat="1" applyFont="1" applyBorder="1" applyAlignment="1">
      <alignment horizontal="right" indent="1"/>
    </xf>
    <xf numFmtId="168" fontId="38" fillId="0" borderId="0" xfId="1" applyNumberFormat="1" applyFont="1" applyBorder="1" applyAlignment="1">
      <alignment horizontal="right" indent="2"/>
    </xf>
    <xf numFmtId="168" fontId="38" fillId="0" borderId="0" xfId="54" applyNumberFormat="1" applyFont="1" applyAlignment="1">
      <alignment horizontal="right" indent="2"/>
    </xf>
    <xf numFmtId="0" fontId="38" fillId="0" borderId="0" xfId="172" applyFont="1" applyFill="1" applyAlignment="1">
      <alignment horizontal="left"/>
    </xf>
    <xf numFmtId="0" fontId="38" fillId="0" borderId="0" xfId="172" applyNumberFormat="1" applyFont="1" applyFill="1" applyBorder="1" applyAlignment="1"/>
    <xf numFmtId="171" fontId="38" fillId="0" borderId="0" xfId="51" applyNumberFormat="1" applyFont="1" applyFill="1"/>
    <xf numFmtId="0" fontId="114" fillId="0" borderId="0" xfId="172" applyFont="1" applyFill="1" applyAlignment="1">
      <alignment horizontal="left" vertical="center"/>
    </xf>
    <xf numFmtId="171" fontId="109" fillId="0" borderId="0" xfId="51" applyNumberFormat="1" applyFont="1" applyFill="1" applyAlignment="1">
      <alignment horizontal="center" vertical="center"/>
    </xf>
    <xf numFmtId="171" fontId="109" fillId="0" borderId="0" xfId="51" applyNumberFormat="1" applyFont="1" applyFill="1" applyAlignment="1">
      <alignment vertical="center"/>
    </xf>
    <xf numFmtId="0" fontId="38" fillId="0" borderId="0" xfId="1" applyFont="1" applyAlignment="1">
      <alignment horizontal="center" vertical="center"/>
    </xf>
    <xf numFmtId="0" fontId="38" fillId="0" borderId="0" xfId="1" applyFont="1" applyFill="1" applyBorder="1" applyAlignment="1">
      <alignment horizontal="center" vertical="top" wrapText="1"/>
    </xf>
    <xf numFmtId="0" fontId="38" fillId="0" borderId="0" xfId="1" applyNumberFormat="1" applyFont="1" applyFill="1" applyBorder="1" applyAlignment="1"/>
    <xf numFmtId="0" fontId="27" fillId="0" borderId="1" xfId="7" applyFont="1" applyFill="1" applyBorder="1" applyAlignment="1">
      <alignment horizontal="left" vertical="center" wrapText="1"/>
    </xf>
    <xf numFmtId="0" fontId="27" fillId="0" borderId="0" xfId="7" applyFont="1" applyFill="1" applyBorder="1" applyAlignment="1">
      <alignment horizontal="left" vertical="center" wrapText="1"/>
    </xf>
    <xf numFmtId="169" fontId="109" fillId="0" borderId="0" xfId="51" applyNumberFormat="1" applyFont="1" applyFill="1" applyAlignment="1">
      <alignment vertical="center"/>
    </xf>
    <xf numFmtId="169" fontId="38" fillId="0" borderId="0" xfId="51" applyNumberFormat="1" applyFont="1" applyFill="1" applyAlignment="1">
      <alignment vertical="center"/>
    </xf>
    <xf numFmtId="171" fontId="109" fillId="0" borderId="0" xfId="51" applyNumberFormat="1" applyFont="1" applyFill="1"/>
    <xf numFmtId="169" fontId="109" fillId="0" borderId="0" xfId="51" applyNumberFormat="1" applyFont="1" applyFill="1"/>
    <xf numFmtId="169" fontId="38" fillId="0" borderId="0" xfId="51" applyNumberFormat="1" applyFont="1" applyFill="1"/>
    <xf numFmtId="0" fontId="27" fillId="0" borderId="0" xfId="1" applyFont="1" applyAlignment="1">
      <alignment vertical="center"/>
    </xf>
    <xf numFmtId="0" fontId="27" fillId="0" borderId="1" xfId="1" applyFont="1" applyBorder="1" applyAlignment="1">
      <alignment vertical="center"/>
    </xf>
    <xf numFmtId="0" fontId="27" fillId="0" borderId="1" xfId="1" applyFont="1" applyFill="1" applyBorder="1" applyAlignment="1">
      <alignment vertical="center"/>
    </xf>
    <xf numFmtId="0" fontId="27" fillId="0" borderId="0" xfId="172" applyFont="1" applyFill="1" applyAlignment="1">
      <alignment vertical="center"/>
    </xf>
    <xf numFmtId="0" fontId="28" fillId="0" borderId="0" xfId="172" applyFont="1" applyFill="1" applyBorder="1" applyAlignment="1">
      <alignment vertical="center"/>
    </xf>
    <xf numFmtId="0" fontId="27" fillId="0" borderId="1" xfId="1" applyNumberFormat="1" applyFont="1" applyFill="1" applyBorder="1" applyAlignment="1">
      <alignment vertical="center"/>
    </xf>
    <xf numFmtId="172" fontId="27" fillId="0" borderId="1" xfId="1" applyNumberFormat="1" applyFont="1" applyFill="1" applyBorder="1" applyAlignment="1">
      <alignment vertical="center"/>
    </xf>
    <xf numFmtId="0" fontId="38" fillId="0" borderId="0" xfId="1" applyFont="1" applyAlignment="1">
      <alignment vertical="center"/>
    </xf>
    <xf numFmtId="0" fontId="38" fillId="0" borderId="0" xfId="1" applyFont="1" applyBorder="1" applyAlignment="1">
      <alignment horizontal="center" vertical="top" wrapText="1"/>
    </xf>
    <xf numFmtId="0" fontId="38" fillId="0" borderId="1" xfId="1" applyFont="1" applyFill="1" applyBorder="1" applyAlignment="1">
      <alignment horizontal="center" vertical="center" wrapText="1"/>
    </xf>
    <xf numFmtId="0" fontId="109" fillId="0" borderId="0" xfId="172" applyFont="1" applyFill="1" applyAlignment="1">
      <alignment vertical="center"/>
    </xf>
    <xf numFmtId="0" fontId="38" fillId="0" borderId="0" xfId="172" applyFont="1" applyFill="1" applyAlignment="1">
      <alignment vertical="center"/>
    </xf>
    <xf numFmtId="168" fontId="38" fillId="0" borderId="0" xfId="172" applyNumberFormat="1" applyFont="1" applyFill="1" applyAlignment="1">
      <alignment vertical="center"/>
    </xf>
    <xf numFmtId="171" fontId="38" fillId="0" borderId="0" xfId="51" applyNumberFormat="1" applyFont="1" applyFill="1" applyAlignment="1">
      <alignment vertical="center"/>
    </xf>
    <xf numFmtId="0" fontId="38" fillId="0" borderId="0" xfId="172" applyFont="1" applyFill="1" applyAlignment="1">
      <alignment horizontal="left" vertical="center" indent="2"/>
    </xf>
    <xf numFmtId="0" fontId="38" fillId="0" borderId="0" xfId="172" applyFont="1" applyFill="1" applyAlignment="1">
      <alignment horizontal="left" vertical="center" wrapText="1" indent="2"/>
    </xf>
    <xf numFmtId="0" fontId="41" fillId="0" borderId="2" xfId="1" applyFont="1" applyFill="1" applyBorder="1" applyAlignment="1">
      <alignment horizontal="center" wrapText="1"/>
    </xf>
    <xf numFmtId="0" fontId="38" fillId="0" borderId="0" xfId="172" applyFont="1" applyFill="1" applyAlignment="1">
      <alignment horizontal="left" vertical="center" indent="1"/>
    </xf>
    <xf numFmtId="169" fontId="38" fillId="0" borderId="0" xfId="4" applyNumberFormat="1" applyFont="1" applyFill="1" applyBorder="1" applyAlignment="1">
      <alignment horizontal="center" vertical="center" wrapText="1"/>
    </xf>
    <xf numFmtId="169" fontId="109" fillId="0" borderId="0" xfId="51" applyNumberFormat="1" applyFont="1" applyFill="1" applyBorder="1" applyAlignment="1">
      <alignment horizontal="center" vertical="center" wrapText="1"/>
    </xf>
    <xf numFmtId="168" fontId="109" fillId="0" borderId="0" xfId="7" applyNumberFormat="1" applyFont="1" applyFill="1" applyBorder="1" applyAlignment="1">
      <alignment horizontal="center" vertical="center" wrapText="1"/>
    </xf>
    <xf numFmtId="0" fontId="109" fillId="0" borderId="0" xfId="1" applyFont="1" applyAlignment="1">
      <alignment horizontal="center" vertical="center"/>
    </xf>
    <xf numFmtId="168" fontId="38" fillId="0" borderId="0" xfId="7" applyNumberFormat="1" applyFont="1" applyFill="1" applyBorder="1" applyAlignment="1">
      <alignment horizontal="center" vertical="center" wrapText="1"/>
    </xf>
    <xf numFmtId="171" fontId="109" fillId="0" borderId="0" xfId="51" applyNumberFormat="1" applyFont="1" applyFill="1" applyBorder="1" applyAlignment="1">
      <alignment horizontal="center" vertical="center" wrapText="1"/>
    </xf>
    <xf numFmtId="171" fontId="38" fillId="0" borderId="0" xfId="51" applyNumberFormat="1" applyFont="1" applyFill="1" applyBorder="1" applyAlignment="1">
      <alignment horizontal="center" vertical="center" wrapText="1"/>
    </xf>
    <xf numFmtId="169" fontId="38" fillId="0" borderId="0" xfId="51" applyNumberFormat="1" applyFont="1" applyFill="1" applyBorder="1" applyAlignment="1">
      <alignment horizontal="center" vertical="center" wrapText="1"/>
    </xf>
    <xf numFmtId="171" fontId="27" fillId="0" borderId="0" xfId="51" applyNumberFormat="1" applyFont="1" applyAlignment="1">
      <alignment vertical="center"/>
    </xf>
    <xf numFmtId="171" fontId="38" fillId="0" borderId="0" xfId="51" applyNumberFormat="1" applyFont="1"/>
    <xf numFmtId="0" fontId="27" fillId="0" borderId="1" xfId="1" applyFont="1" applyFill="1" applyBorder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38" fillId="0" borderId="0" xfId="1" applyFont="1" applyFill="1" applyAlignment="1">
      <alignment horizontal="left"/>
    </xf>
    <xf numFmtId="0" fontId="18" fillId="0" borderId="0" xfId="1" applyNumberFormat="1" applyFont="1" applyFill="1" applyBorder="1" applyAlignment="1"/>
    <xf numFmtId="171" fontId="18" fillId="0" borderId="0" xfId="1" applyNumberFormat="1" applyFont="1" applyFill="1" applyAlignment="1">
      <alignment horizontal="left"/>
    </xf>
    <xf numFmtId="171" fontId="18" fillId="0" borderId="0" xfId="1" applyNumberFormat="1" applyFont="1" applyFill="1"/>
    <xf numFmtId="172" fontId="18" fillId="0" borderId="0" xfId="1" applyNumberFormat="1" applyFont="1"/>
    <xf numFmtId="0" fontId="109" fillId="0" borderId="0" xfId="172" applyFont="1" applyFill="1" applyAlignment="1">
      <alignment vertical="center" wrapText="1"/>
    </xf>
    <xf numFmtId="0" fontId="38" fillId="0" borderId="0" xfId="172" applyNumberFormat="1" applyFont="1" applyFill="1" applyBorder="1" applyAlignment="1">
      <alignment horizontal="left" vertical="center" indent="3"/>
    </xf>
    <xf numFmtId="169" fontId="38" fillId="0" borderId="0" xfId="1" applyNumberFormat="1" applyFont="1" applyAlignment="1">
      <alignment vertical="center"/>
    </xf>
    <xf numFmtId="169" fontId="18" fillId="0" borderId="0" xfId="172" applyNumberFormat="1" applyFont="1" applyFill="1"/>
    <xf numFmtId="0" fontId="109" fillId="0" borderId="0" xfId="7" applyFont="1" applyFill="1" applyBorder="1" applyAlignment="1">
      <alignment horizontal="left" vertical="center" wrapText="1"/>
    </xf>
    <xf numFmtId="0" fontId="109" fillId="0" borderId="0" xfId="172" applyNumberFormat="1" applyFont="1" applyFill="1" applyBorder="1" applyAlignment="1"/>
    <xf numFmtId="0" fontId="109" fillId="0" borderId="0" xfId="172" applyFont="1" applyFill="1" applyAlignment="1">
      <alignment horizontal="left"/>
    </xf>
    <xf numFmtId="0" fontId="38" fillId="0" borderId="0" xfId="1" applyNumberFormat="1" applyFont="1" applyFill="1" applyBorder="1" applyAlignment="1">
      <alignment horizontal="center" vertical="center"/>
    </xf>
    <xf numFmtId="0" fontId="38" fillId="0" borderId="0" xfId="1" applyFont="1" applyAlignment="1">
      <alignment horizontal="left" vertical="center"/>
    </xf>
    <xf numFmtId="171" fontId="18" fillId="0" borderId="0" xfId="51" applyNumberFormat="1" applyFont="1" applyAlignment="1">
      <alignment horizontal="center" vertical="center"/>
    </xf>
    <xf numFmtId="171" fontId="38" fillId="0" borderId="0" xfId="51" applyNumberFormat="1" applyFont="1" applyAlignment="1">
      <alignment horizontal="center" vertical="center"/>
    </xf>
    <xf numFmtId="171" fontId="38" fillId="0" borderId="0" xfId="51" applyNumberFormat="1" applyFont="1" applyAlignment="1">
      <alignment vertical="center"/>
    </xf>
    <xf numFmtId="207" fontId="38" fillId="0" borderId="0" xfId="172" applyNumberFormat="1" applyFont="1" applyFill="1"/>
    <xf numFmtId="43" fontId="109" fillId="0" borderId="0" xfId="51" applyFont="1" applyFill="1" applyBorder="1" applyAlignment="1">
      <alignment horizontal="center" vertical="center" wrapText="1"/>
    </xf>
    <xf numFmtId="169" fontId="109" fillId="0" borderId="0" xfId="1" applyNumberFormat="1" applyFont="1" applyAlignment="1">
      <alignment vertical="center"/>
    </xf>
    <xf numFmtId="0" fontId="18" fillId="0" borderId="0" xfId="0" applyFont="1"/>
    <xf numFmtId="0" fontId="18" fillId="0" borderId="0" xfId="2712" applyFont="1"/>
    <xf numFmtId="0" fontId="18" fillId="0" borderId="19" xfId="2712" applyFont="1" applyBorder="1"/>
    <xf numFmtId="0" fontId="18" fillId="0" borderId="0" xfId="2712" applyFont="1" applyAlignment="1">
      <alignment horizontal="center"/>
    </xf>
    <xf numFmtId="0" fontId="26" fillId="0" borderId="0" xfId="2712" applyFont="1" applyAlignment="1">
      <alignment horizontal="left"/>
    </xf>
    <xf numFmtId="43" fontId="109" fillId="0" borderId="0" xfId="51" applyNumberFormat="1" applyFont="1" applyFill="1"/>
    <xf numFmtId="43" fontId="38" fillId="0" borderId="0" xfId="51" applyNumberFormat="1" applyFont="1" applyFill="1"/>
    <xf numFmtId="0" fontId="37" fillId="0" borderId="0" xfId="2712" applyFont="1"/>
    <xf numFmtId="2" fontId="18" fillId="0" borderId="0" xfId="2713" applyNumberFormat="1" applyFont="1" applyAlignment="1">
      <alignment horizontal="right" indent="2"/>
    </xf>
    <xf numFmtId="0" fontId="18" fillId="0" borderId="0" xfId="2713" applyFont="1"/>
    <xf numFmtId="168" fontId="26" fillId="0" borderId="0" xfId="2712" applyNumberFormat="1" applyFont="1" applyAlignment="1">
      <alignment horizontal="center"/>
    </xf>
    <xf numFmtId="2" fontId="26" fillId="0" borderId="0" xfId="2714" applyNumberFormat="1" applyFont="1" applyAlignment="1">
      <alignment horizontal="right"/>
    </xf>
    <xf numFmtId="0" fontId="27" fillId="0" borderId="0" xfId="1" applyFont="1" applyBorder="1" applyAlignment="1">
      <alignment vertical="center"/>
    </xf>
    <xf numFmtId="171" fontId="27" fillId="0" borderId="0" xfId="51" applyNumberFormat="1" applyFont="1" applyFill="1" applyAlignment="1">
      <alignment vertical="center"/>
    </xf>
    <xf numFmtId="171" fontId="18" fillId="0" borderId="0" xfId="51" applyNumberFormat="1" applyFont="1" applyFill="1"/>
    <xf numFmtId="171" fontId="38" fillId="0" borderId="0" xfId="172" applyNumberFormat="1" applyFont="1" applyFill="1" applyAlignment="1">
      <alignment vertical="center"/>
    </xf>
    <xf numFmtId="0" fontId="37" fillId="0" borderId="1" xfId="0" applyFont="1" applyBorder="1" applyAlignment="1"/>
    <xf numFmtId="167" fontId="18" fillId="0" borderId="0" xfId="0" applyNumberFormat="1" applyFont="1"/>
    <xf numFmtId="171" fontId="109" fillId="0" borderId="0" xfId="1" applyNumberFormat="1" applyFont="1" applyAlignment="1">
      <alignment horizontal="center" vertical="center"/>
    </xf>
    <xf numFmtId="171" fontId="38" fillId="0" borderId="0" xfId="1" applyNumberFormat="1" applyFont="1" applyAlignment="1">
      <alignment horizontal="center" vertical="center"/>
    </xf>
    <xf numFmtId="0" fontId="37" fillId="0" borderId="0" xfId="2712" applyFont="1" applyAlignment="1">
      <alignment horizontal="left"/>
    </xf>
    <xf numFmtId="43" fontId="18" fillId="0" borderId="0" xfId="0" applyNumberFormat="1" applyFont="1"/>
    <xf numFmtId="208" fontId="109" fillId="0" borderId="0" xfId="51" applyNumberFormat="1" applyFont="1" applyAlignment="1">
      <alignment vertical="center"/>
    </xf>
    <xf numFmtId="172" fontId="109" fillId="0" borderId="0" xfId="1" applyNumberFormat="1" applyFont="1" applyAlignment="1">
      <alignment vertical="center"/>
    </xf>
    <xf numFmtId="0" fontId="116" fillId="0" borderId="0" xfId="172" applyNumberFormat="1" applyFont="1" applyFill="1" applyBorder="1" applyAlignment="1">
      <alignment vertical="center"/>
    </xf>
    <xf numFmtId="0" fontId="116" fillId="0" borderId="0" xfId="1" applyFont="1" applyBorder="1" applyAlignment="1">
      <alignment vertical="center"/>
    </xf>
    <xf numFmtId="0" fontId="116" fillId="0" borderId="0" xfId="52" applyFont="1" applyFill="1" applyBorder="1" applyAlignment="1">
      <alignment horizontal="left" vertical="center" wrapText="1"/>
    </xf>
    <xf numFmtId="0" fontId="116" fillId="0" borderId="0" xfId="52" applyFont="1" applyFill="1" applyBorder="1" applyAlignment="1">
      <alignment vertical="center"/>
    </xf>
    <xf numFmtId="171" fontId="116" fillId="0" borderId="0" xfId="52" applyNumberFormat="1" applyFont="1" applyBorder="1" applyAlignment="1">
      <alignment vertical="center"/>
    </xf>
    <xf numFmtId="0" fontId="116" fillId="0" borderId="0" xfId="52" applyFont="1" applyBorder="1" applyAlignment="1">
      <alignment vertical="center"/>
    </xf>
    <xf numFmtId="0" fontId="109" fillId="0" borderId="0" xfId="1" applyFont="1" applyAlignment="1">
      <alignment horizontal="right" vertical="center"/>
    </xf>
    <xf numFmtId="0" fontId="109" fillId="0" borderId="0" xfId="1" applyFont="1" applyFill="1" applyAlignment="1">
      <alignment horizontal="left" vertical="center"/>
    </xf>
    <xf numFmtId="169" fontId="109" fillId="0" borderId="0" xfId="2" applyNumberFormat="1" applyFont="1" applyFill="1" applyAlignment="1">
      <alignment horizontal="right" vertical="center"/>
    </xf>
    <xf numFmtId="171" fontId="109" fillId="0" borderId="0" xfId="2" applyNumberFormat="1" applyFont="1" applyFill="1" applyAlignment="1">
      <alignment horizontal="right" vertical="center"/>
    </xf>
    <xf numFmtId="171" fontId="38" fillId="0" borderId="0" xfId="2" applyNumberFormat="1" applyFont="1" applyFill="1" applyAlignment="1">
      <alignment horizontal="right" vertical="center"/>
    </xf>
    <xf numFmtId="169" fontId="38" fillId="0" borderId="0" xfId="2" applyNumberFormat="1" applyFont="1" applyFill="1" applyAlignment="1">
      <alignment horizontal="right" vertical="center"/>
    </xf>
    <xf numFmtId="171" fontId="38" fillId="0" borderId="0" xfId="51" applyNumberFormat="1" applyFont="1" applyFill="1" applyAlignment="1">
      <alignment horizontal="right" vertical="center"/>
    </xf>
    <xf numFmtId="0" fontId="38" fillId="0" borderId="0" xfId="1" applyFont="1" applyAlignment="1">
      <alignment horizontal="right" vertical="center"/>
    </xf>
    <xf numFmtId="0" fontId="38" fillId="0" borderId="0" xfId="1" applyFont="1" applyFill="1" applyAlignment="1">
      <alignment horizontal="right" vertical="center"/>
    </xf>
    <xf numFmtId="0" fontId="114" fillId="0" borderId="0" xfId="1" applyFont="1" applyFill="1" applyAlignment="1">
      <alignment horizontal="right" vertical="center"/>
    </xf>
    <xf numFmtId="171" fontId="38" fillId="0" borderId="0" xfId="51" applyNumberFormat="1" applyFont="1" applyAlignment="1">
      <alignment horizontal="right" vertical="center"/>
    </xf>
    <xf numFmtId="0" fontId="38" fillId="0" borderId="0" xfId="2702" applyFont="1" applyAlignment="1">
      <alignment horizontal="left" vertical="center" indent="1"/>
    </xf>
    <xf numFmtId="0" fontId="38" fillId="0" borderId="0" xfId="2702" applyFont="1" applyAlignment="1">
      <alignment horizontal="left" vertical="center" wrapText="1" indent="1"/>
    </xf>
    <xf numFmtId="0" fontId="116" fillId="0" borderId="0" xfId="172" applyFont="1" applyFill="1" applyBorder="1" applyAlignment="1">
      <alignment vertical="center"/>
    </xf>
    <xf numFmtId="0" fontId="26" fillId="0" borderId="0" xfId="172" applyFont="1" applyFill="1" applyAlignment="1">
      <alignment horizontal="center"/>
    </xf>
    <xf numFmtId="169" fontId="26" fillId="0" borderId="0" xfId="51" applyNumberFormat="1" applyFont="1" applyFill="1"/>
    <xf numFmtId="171" fontId="26" fillId="0" borderId="0" xfId="51" applyNumberFormat="1" applyFont="1" applyFill="1"/>
    <xf numFmtId="0" fontId="26" fillId="0" borderId="0" xfId="172" applyFont="1" applyFill="1" applyAlignment="1">
      <alignment horizontal="left"/>
    </xf>
    <xf numFmtId="0" fontId="18" fillId="0" borderId="0" xfId="172" applyNumberFormat="1" applyFont="1" applyFill="1" applyBorder="1" applyAlignment="1">
      <alignment horizontal="left" indent="3"/>
    </xf>
    <xf numFmtId="169" fontId="18" fillId="0" borderId="0" xfId="51" applyNumberFormat="1" applyFont="1" applyFill="1"/>
    <xf numFmtId="171" fontId="38" fillId="0" borderId="0" xfId="1" applyNumberFormat="1" applyFont="1" applyAlignment="1">
      <alignment vertical="center"/>
    </xf>
    <xf numFmtId="43" fontId="114" fillId="0" borderId="0" xfId="51" applyNumberFormat="1" applyFont="1" applyFill="1"/>
    <xf numFmtId="171" fontId="38" fillId="0" borderId="0" xfId="51" applyNumberFormat="1" applyFont="1" applyFill="1" applyAlignment="1">
      <alignment horizontal="center" vertical="center"/>
    </xf>
    <xf numFmtId="0" fontId="116" fillId="0" borderId="0" xfId="7" applyFont="1" applyFill="1" applyBorder="1" applyAlignment="1">
      <alignment horizontal="left" vertical="center" wrapText="1"/>
    </xf>
    <xf numFmtId="0" fontId="28" fillId="0" borderId="0" xfId="52" applyFont="1" applyBorder="1" applyAlignment="1"/>
    <xf numFmtId="0" fontId="26" fillId="0" borderId="0" xfId="52" applyFont="1" applyFill="1" applyBorder="1" applyAlignment="1"/>
    <xf numFmtId="0" fontId="28" fillId="0" borderId="0" xfId="52" applyFont="1" applyFill="1" applyBorder="1" applyAlignment="1"/>
    <xf numFmtId="0" fontId="28" fillId="0" borderId="0" xfId="1" applyFont="1"/>
    <xf numFmtId="0" fontId="27" fillId="0" borderId="0" xfId="1" applyFont="1"/>
    <xf numFmtId="0" fontId="28" fillId="0" borderId="0" xfId="52" applyFont="1" applyBorder="1"/>
    <xf numFmtId="0" fontId="26" fillId="0" borderId="0" xfId="52" applyFont="1" applyFill="1" applyBorder="1"/>
    <xf numFmtId="0" fontId="28" fillId="0" borderId="1" xfId="52" applyFont="1" applyFill="1" applyBorder="1"/>
    <xf numFmtId="0" fontId="28" fillId="0" borderId="1" xfId="52" applyFont="1" applyBorder="1" applyAlignment="1">
      <alignment horizontal="right"/>
    </xf>
    <xf numFmtId="0" fontId="27" fillId="0" borderId="1" xfId="52" applyFont="1" applyBorder="1" applyAlignment="1">
      <alignment horizontal="right"/>
    </xf>
    <xf numFmtId="0" fontId="28" fillId="0" borderId="1" xfId="1" applyFont="1" applyBorder="1"/>
    <xf numFmtId="0" fontId="37" fillId="0" borderId="0" xfId="1" applyFont="1"/>
    <xf numFmtId="0" fontId="26" fillId="0" borderId="19" xfId="52" applyFont="1" applyBorder="1"/>
    <xf numFmtId="0" fontId="26" fillId="0" borderId="19" xfId="52" applyFont="1" applyFill="1" applyBorder="1"/>
    <xf numFmtId="0" fontId="26" fillId="0" borderId="0" xfId="1" applyFont="1"/>
    <xf numFmtId="0" fontId="18" fillId="0" borderId="0" xfId="1" applyFont="1" applyAlignment="1">
      <alignment horizontal="center" vertical="center" wrapText="1"/>
    </xf>
    <xf numFmtId="0" fontId="38" fillId="0" borderId="0" xfId="52" applyFont="1" applyBorder="1" applyAlignment="1">
      <alignment horizontal="center" vertical="center" wrapText="1"/>
    </xf>
    <xf numFmtId="0" fontId="18" fillId="0" borderId="0" xfId="52" applyFont="1" applyFill="1" applyBorder="1" applyAlignment="1">
      <alignment horizontal="center" vertical="center" wrapText="1"/>
    </xf>
    <xf numFmtId="0" fontId="38" fillId="0" borderId="0" xfId="1" applyFont="1" applyAlignment="1">
      <alignment horizontal="center" vertical="center" wrapText="1"/>
    </xf>
    <xf numFmtId="0" fontId="38" fillId="0" borderId="0" xfId="52" applyFont="1" applyFill="1" applyBorder="1" applyAlignment="1">
      <alignment horizontal="center" vertical="center" wrapText="1"/>
    </xf>
    <xf numFmtId="0" fontId="26" fillId="0" borderId="0" xfId="2718" applyFont="1" applyFill="1" applyAlignment="1">
      <alignment vertical="center"/>
    </xf>
    <xf numFmtId="0" fontId="27" fillId="0" borderId="0" xfId="52" applyFont="1" applyFill="1" applyBorder="1" applyAlignment="1">
      <alignment horizontal="center" vertical="center" wrapText="1"/>
    </xf>
    <xf numFmtId="0" fontId="30" fillId="0" borderId="0" xfId="2721" applyFont="1" applyAlignment="1">
      <alignment vertical="center"/>
    </xf>
    <xf numFmtId="0" fontId="30" fillId="0" borderId="0" xfId="1" applyFont="1" applyAlignment="1">
      <alignment vertical="center"/>
    </xf>
    <xf numFmtId="0" fontId="18" fillId="0" borderId="0" xfId="2545" applyFont="1" applyAlignment="1">
      <alignment vertical="center"/>
    </xf>
    <xf numFmtId="169" fontId="18" fillId="0" borderId="0" xfId="2687" applyNumberFormat="1" applyFont="1" applyAlignment="1">
      <alignment vertical="center"/>
    </xf>
    <xf numFmtId="209" fontId="117" fillId="0" borderId="0" xfId="2719" applyNumberFormat="1" applyFont="1" applyAlignment="1">
      <alignment horizontal="right" vertical="center"/>
    </xf>
    <xf numFmtId="171" fontId="117" fillId="0" borderId="0" xfId="2687" applyNumberFormat="1" applyFont="1" applyBorder="1" applyAlignment="1">
      <alignment horizontal="right" vertical="center"/>
    </xf>
    <xf numFmtId="0" fontId="117" fillId="0" borderId="0" xfId="2545" applyFont="1" applyAlignment="1">
      <alignment vertical="center"/>
    </xf>
    <xf numFmtId="0" fontId="118" fillId="0" borderId="0" xfId="2545" applyFont="1" applyAlignment="1">
      <alignment vertical="center"/>
    </xf>
    <xf numFmtId="0" fontId="18" fillId="0" borderId="0" xfId="2718" applyFont="1" applyAlignment="1">
      <alignment vertical="center"/>
    </xf>
    <xf numFmtId="0" fontId="30" fillId="0" borderId="0" xfId="1" applyFont="1"/>
    <xf numFmtId="0" fontId="18" fillId="0" borderId="0" xfId="1" applyFont="1" applyFill="1"/>
    <xf numFmtId="0" fontId="30" fillId="0" borderId="0" xfId="1" applyFont="1" applyFill="1"/>
    <xf numFmtId="0" fontId="28" fillId="0" borderId="0" xfId="1" applyFont="1" applyFill="1"/>
    <xf numFmtId="0" fontId="28" fillId="0" borderId="0" xfId="1" applyFont="1" applyFill="1" applyAlignment="1">
      <alignment horizontal="center"/>
    </xf>
    <xf numFmtId="0" fontId="28" fillId="0" borderId="0" xfId="1" applyFont="1" applyAlignment="1">
      <alignment horizontal="center"/>
    </xf>
    <xf numFmtId="0" fontId="26" fillId="0" borderId="1" xfId="1" applyFont="1" applyBorder="1"/>
    <xf numFmtId="0" fontId="26" fillId="0" borderId="1" xfId="1" applyFont="1" applyFill="1" applyBorder="1"/>
    <xf numFmtId="0" fontId="26" fillId="0" borderId="0" xfId="1" applyFont="1" applyFill="1" applyBorder="1"/>
    <xf numFmtId="9" fontId="37" fillId="0" borderId="1" xfId="32" applyFont="1" applyBorder="1" applyAlignment="1">
      <alignment vertical="center"/>
    </xf>
    <xf numFmtId="0" fontId="18" fillId="0" borderId="0" xfId="1" applyFont="1" applyFill="1" applyAlignment="1">
      <alignment horizontal="center" vertical="center"/>
    </xf>
    <xf numFmtId="0" fontId="41" fillId="0" borderId="19" xfId="5" applyFont="1" applyBorder="1" applyAlignment="1">
      <alignment horizontal="center" wrapText="1"/>
    </xf>
    <xf numFmtId="0" fontId="18" fillId="0" borderId="1" xfId="5" applyFont="1" applyBorder="1" applyAlignment="1">
      <alignment horizontal="center" vertical="top" wrapText="1"/>
    </xf>
    <xf numFmtId="0" fontId="18" fillId="0" borderId="0" xfId="1" applyFont="1" applyFill="1" applyAlignment="1">
      <alignment horizontal="center"/>
    </xf>
    <xf numFmtId="0" fontId="18" fillId="0" borderId="0" xfId="1" applyFont="1" applyAlignment="1">
      <alignment horizontal="center"/>
    </xf>
    <xf numFmtId="0" fontId="18" fillId="0" borderId="0" xfId="1" applyFont="1" applyBorder="1"/>
    <xf numFmtId="0" fontId="109" fillId="0" borderId="0" xfId="5" applyNumberFormat="1" applyFont="1" applyBorder="1" applyAlignment="1">
      <alignment horizontal="center"/>
    </xf>
    <xf numFmtId="171" fontId="109" fillId="0" borderId="0" xfId="2716" applyNumberFormat="1" applyFont="1" applyAlignment="1"/>
    <xf numFmtId="207" fontId="18" fillId="0" borderId="0" xfId="1" applyNumberFormat="1" applyFont="1" applyBorder="1"/>
    <xf numFmtId="0" fontId="26" fillId="0" borderId="0" xfId="1" applyNumberFormat="1" applyFont="1" applyBorder="1" applyAlignment="1"/>
    <xf numFmtId="0" fontId="109" fillId="0" borderId="0" xfId="5" applyFont="1" applyFill="1" applyBorder="1" applyAlignment="1" applyProtection="1">
      <alignment horizontal="left" wrapText="1"/>
    </xf>
    <xf numFmtId="0" fontId="26" fillId="0" borderId="0" xfId="1" applyFont="1" applyBorder="1"/>
    <xf numFmtId="0" fontId="38" fillId="0" borderId="0" xfId="5" applyFont="1" applyFill="1" applyBorder="1" applyAlignment="1" applyProtection="1">
      <alignment horizontal="left" wrapText="1"/>
    </xf>
    <xf numFmtId="171" fontId="38" fillId="0" borderId="0" xfId="2716" applyNumberFormat="1" applyFont="1" applyAlignment="1"/>
    <xf numFmtId="0" fontId="18" fillId="0" borderId="0" xfId="5" applyFont="1" applyFill="1" applyBorder="1" applyAlignment="1" applyProtection="1">
      <alignment horizontal="left" vertical="center" wrapText="1"/>
    </xf>
    <xf numFmtId="210" fontId="18" fillId="0" borderId="0" xfId="1" applyNumberFormat="1" applyFont="1" applyFill="1" applyBorder="1" applyAlignment="1" applyProtection="1">
      <alignment horizontal="right" vertical="center"/>
    </xf>
    <xf numFmtId="210" fontId="18" fillId="0" borderId="0" xfId="1" applyNumberFormat="1" applyFont="1" applyBorder="1" applyAlignment="1" applyProtection="1">
      <alignment horizontal="right" vertical="center"/>
    </xf>
    <xf numFmtId="0" fontId="18" fillId="0" borderId="0" xfId="1" applyFont="1" applyFill="1" applyBorder="1"/>
    <xf numFmtId="0" fontId="18" fillId="0" borderId="0" xfId="1" applyFont="1" applyFill="1" applyBorder="1" applyAlignment="1">
      <alignment horizontal="center"/>
    </xf>
    <xf numFmtId="0" fontId="18" fillId="0" borderId="0" xfId="1" applyFont="1" applyBorder="1" applyAlignment="1">
      <alignment horizontal="center"/>
    </xf>
    <xf numFmtId="0" fontId="27" fillId="0" borderId="0" xfId="173" applyFont="1" applyAlignment="1">
      <alignment horizontal="center"/>
    </xf>
    <xf numFmtId="0" fontId="27" fillId="0" borderId="0" xfId="173" applyFont="1"/>
    <xf numFmtId="169" fontId="27" fillId="0" borderId="0" xfId="51" applyNumberFormat="1" applyFont="1"/>
    <xf numFmtId="169" fontId="27" fillId="0" borderId="0" xfId="51" applyNumberFormat="1" applyFont="1" applyBorder="1"/>
    <xf numFmtId="0" fontId="27" fillId="0" borderId="0" xfId="173" applyFont="1" applyBorder="1"/>
    <xf numFmtId="0" fontId="27" fillId="0" borderId="1" xfId="173" applyFont="1" applyBorder="1" applyAlignment="1">
      <alignment horizontal="left"/>
    </xf>
    <xf numFmtId="3" fontId="27" fillId="0" borderId="0" xfId="173" applyNumberFormat="1" applyFont="1" applyBorder="1"/>
    <xf numFmtId="0" fontId="18" fillId="0" borderId="0" xfId="173" applyFont="1" applyAlignment="1">
      <alignment horizontal="left"/>
    </xf>
    <xf numFmtId="0" fontId="41" fillId="0" borderId="19" xfId="173" applyFont="1" applyBorder="1" applyAlignment="1">
      <alignment horizontal="right" wrapText="1"/>
    </xf>
    <xf numFmtId="0" fontId="30" fillId="0" borderId="0" xfId="173" applyFont="1" applyBorder="1" applyAlignment="1">
      <alignment horizontal="center" vertical="center"/>
    </xf>
    <xf numFmtId="169" fontId="30" fillId="0" borderId="0" xfId="51" applyNumberFormat="1" applyFont="1" applyBorder="1" applyAlignment="1">
      <alignment horizontal="center" vertical="center"/>
    </xf>
    <xf numFmtId="169" fontId="18" fillId="0" borderId="0" xfId="51" applyNumberFormat="1" applyFont="1" applyBorder="1"/>
    <xf numFmtId="0" fontId="18" fillId="0" borderId="0" xfId="173" applyFont="1" applyBorder="1"/>
    <xf numFmtId="0" fontId="18" fillId="0" borderId="0" xfId="173" applyFont="1" applyBorder="1" applyAlignment="1">
      <alignment horizontal="right" vertical="top" wrapText="1"/>
    </xf>
    <xf numFmtId="0" fontId="18" fillId="0" borderId="1" xfId="173" applyFont="1" applyBorder="1" applyAlignment="1">
      <alignment horizontal="center" vertical="center" wrapText="1"/>
    </xf>
    <xf numFmtId="0" fontId="18" fillId="0" borderId="0" xfId="173" applyFont="1" applyBorder="1" applyAlignment="1">
      <alignment horizontal="left"/>
    </xf>
    <xf numFmtId="0" fontId="18" fillId="0" borderId="0" xfId="173" applyFont="1" applyBorder="1" applyAlignment="1">
      <alignment horizontal="center"/>
    </xf>
    <xf numFmtId="3" fontId="18" fillId="0" borderId="0" xfId="173" applyNumberFormat="1" applyFont="1" applyBorder="1" applyAlignment="1">
      <alignment horizontal="center" vertical="top" wrapText="1"/>
    </xf>
    <xf numFmtId="0" fontId="18" fillId="0" borderId="0" xfId="173" applyFont="1" applyBorder="1" applyAlignment="1">
      <alignment horizontal="center" vertical="top" wrapText="1"/>
    </xf>
    <xf numFmtId="0" fontId="18" fillId="0" borderId="0" xfId="173" applyFont="1" applyFill="1" applyBorder="1" applyAlignment="1" applyProtection="1">
      <alignment horizontal="left" vertical="center" wrapText="1"/>
    </xf>
    <xf numFmtId="0" fontId="119" fillId="0" borderId="0" xfId="173" applyFont="1" applyFill="1" applyBorder="1" applyAlignment="1" applyProtection="1">
      <alignment horizontal="center" vertical="center"/>
    </xf>
    <xf numFmtId="0" fontId="38" fillId="0" borderId="0" xfId="173" applyFont="1" applyBorder="1" applyAlignment="1">
      <alignment vertical="center"/>
    </xf>
    <xf numFmtId="168" fontId="38" fillId="0" borderId="0" xfId="173" applyNumberFormat="1" applyFont="1" applyBorder="1" applyAlignment="1" applyProtection="1">
      <alignment horizontal="right" vertical="center"/>
    </xf>
    <xf numFmtId="169" fontId="38" fillId="0" borderId="0" xfId="51" applyNumberFormat="1" applyFont="1" applyBorder="1" applyAlignment="1" applyProtection="1">
      <alignment horizontal="right" vertical="center"/>
    </xf>
    <xf numFmtId="169" fontId="38" fillId="0" borderId="0" xfId="51" applyNumberFormat="1" applyFont="1" applyBorder="1" applyAlignment="1">
      <alignment vertical="center"/>
    </xf>
    <xf numFmtId="1" fontId="38" fillId="0" borderId="0" xfId="173" applyNumberFormat="1" applyFont="1" applyBorder="1" applyAlignment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38" fillId="0" borderId="0" xfId="173" applyFont="1" applyFill="1" applyBorder="1" applyAlignment="1" applyProtection="1">
      <alignment horizontal="left" vertical="center" wrapText="1"/>
    </xf>
    <xf numFmtId="0" fontId="38" fillId="0" borderId="0" xfId="173" applyFont="1" applyFill="1" applyBorder="1" applyAlignment="1" applyProtection="1">
      <alignment horizontal="center" vertical="center"/>
    </xf>
    <xf numFmtId="0" fontId="30" fillId="0" borderId="0" xfId="173" applyFont="1" applyFill="1" applyBorder="1" applyAlignment="1" applyProtection="1">
      <alignment horizontal="center" vertical="center"/>
    </xf>
    <xf numFmtId="0" fontId="18" fillId="0" borderId="0" xfId="173" applyFont="1" applyFill="1" applyBorder="1" applyAlignment="1">
      <alignment horizontal="left" vertical="center"/>
    </xf>
    <xf numFmtId="0" fontId="119" fillId="0" borderId="0" xfId="173" applyFont="1" applyBorder="1" applyAlignment="1">
      <alignment horizontal="center" vertical="center"/>
    </xf>
    <xf numFmtId="0" fontId="18" fillId="0" borderId="0" xfId="173" applyFont="1" applyAlignment="1">
      <alignment horizontal="center"/>
    </xf>
    <xf numFmtId="3" fontId="18" fillId="0" borderId="0" xfId="173" applyNumberFormat="1" applyFont="1"/>
    <xf numFmtId="0" fontId="18" fillId="0" borderId="0" xfId="173" applyFont="1"/>
    <xf numFmtId="169" fontId="18" fillId="0" borderId="0" xfId="51" applyNumberFormat="1" applyFont="1"/>
    <xf numFmtId="0" fontId="38" fillId="0" borderId="0" xfId="2725" applyFont="1"/>
    <xf numFmtId="0" fontId="113" fillId="0" borderId="1" xfId="2725" applyNumberFormat="1" applyFont="1" applyBorder="1" applyAlignment="1">
      <alignment horizontal="right"/>
    </xf>
    <xf numFmtId="0" fontId="113" fillId="0" borderId="0" xfId="2725" applyNumberFormat="1" applyFont="1" applyBorder="1" applyAlignment="1">
      <alignment horizontal="right"/>
    </xf>
    <xf numFmtId="169" fontId="38" fillId="0" borderId="0" xfId="51" applyNumberFormat="1" applyFont="1"/>
    <xf numFmtId="0" fontId="122" fillId="0" borderId="19" xfId="2725" applyFont="1" applyBorder="1"/>
    <xf numFmtId="0" fontId="41" fillId="0" borderId="19" xfId="2545" applyFont="1" applyFill="1" applyBorder="1" applyAlignment="1">
      <alignment horizontal="center" wrapText="1"/>
    </xf>
    <xf numFmtId="0" fontId="122" fillId="0" borderId="0" xfId="2725" applyNumberFormat="1" applyFont="1" applyBorder="1" applyAlignment="1">
      <alignment horizontal="center" vertical="center" wrapText="1"/>
    </xf>
    <xf numFmtId="0" fontId="122" fillId="0" borderId="0" xfId="2725" applyFont="1"/>
    <xf numFmtId="169" fontId="122" fillId="0" borderId="0" xfId="51" applyNumberFormat="1" applyFont="1"/>
    <xf numFmtId="0" fontId="122" fillId="0" borderId="0" xfId="2725" applyFont="1" applyBorder="1"/>
    <xf numFmtId="0" fontId="18" fillId="0" borderId="0" xfId="2545" applyFont="1" applyFill="1" applyBorder="1" applyAlignment="1">
      <alignment horizontal="center" vertical="top" wrapText="1"/>
    </xf>
    <xf numFmtId="0" fontId="18" fillId="0" borderId="0" xfId="2725" applyFont="1" applyBorder="1" applyAlignment="1">
      <alignment horizontal="center" vertical="center" wrapText="1"/>
    </xf>
    <xf numFmtId="0" fontId="38" fillId="0" borderId="0" xfId="2725" applyFont="1" applyBorder="1"/>
    <xf numFmtId="0" fontId="38" fillId="0" borderId="19" xfId="2725" applyFont="1" applyBorder="1"/>
    <xf numFmtId="0" fontId="38" fillId="0" borderId="19" xfId="2725" applyNumberFormat="1" applyFont="1" applyBorder="1" applyAlignment="1">
      <alignment horizontal="center" vertical="center" wrapText="1"/>
    </xf>
    <xf numFmtId="0" fontId="38" fillId="0" borderId="0" xfId="2725" applyNumberFormat="1" applyFont="1" applyBorder="1" applyAlignment="1">
      <alignment horizontal="center" vertical="center" wrapText="1"/>
    </xf>
    <xf numFmtId="169" fontId="109" fillId="0" borderId="0" xfId="51" applyNumberFormat="1" applyFont="1" applyAlignment="1"/>
    <xf numFmtId="171" fontId="109" fillId="0" borderId="0" xfId="51" applyNumberFormat="1" applyFont="1" applyAlignment="1"/>
    <xf numFmtId="171" fontId="109" fillId="0" borderId="0" xfId="51" applyNumberFormat="1" applyFont="1" applyBorder="1" applyAlignment="1">
      <alignment horizontal="right"/>
    </xf>
    <xf numFmtId="168" fontId="109" fillId="0" borderId="0" xfId="2726" applyNumberFormat="1" applyFont="1" applyBorder="1" applyAlignment="1">
      <alignment horizontal="right" indent="2"/>
    </xf>
    <xf numFmtId="169" fontId="38" fillId="0" borderId="0" xfId="2725" applyNumberFormat="1" applyFont="1"/>
    <xf numFmtId="0" fontId="109" fillId="0" borderId="0" xfId="7" applyNumberFormat="1" applyFont="1" applyFill="1" applyBorder="1"/>
    <xf numFmtId="0" fontId="109" fillId="0" borderId="0" xfId="7" applyFont="1" applyFill="1" applyBorder="1"/>
    <xf numFmtId="168" fontId="123" fillId="0" borderId="0" xfId="2726" applyNumberFormat="1" applyFont="1" applyBorder="1" applyAlignment="1">
      <alignment horizontal="right" indent="2"/>
    </xf>
    <xf numFmtId="0" fontId="38" fillId="0" borderId="0" xfId="7" applyFont="1" applyFill="1" applyBorder="1"/>
    <xf numFmtId="0" fontId="38" fillId="0" borderId="0" xfId="2727" applyFont="1" applyFill="1" applyBorder="1"/>
    <xf numFmtId="169" fontId="38" fillId="0" borderId="0" xfId="51" applyNumberFormat="1" applyFont="1" applyAlignment="1"/>
    <xf numFmtId="171" fontId="38" fillId="0" borderId="0" xfId="51" applyNumberFormat="1" applyFont="1" applyAlignment="1"/>
    <xf numFmtId="171" fontId="38" fillId="0" borderId="0" xfId="51" applyNumberFormat="1" applyFont="1" applyBorder="1" applyAlignment="1">
      <alignment horizontal="right"/>
    </xf>
    <xf numFmtId="0" fontId="114" fillId="0" borderId="0" xfId="2727" applyFont="1" applyFill="1" applyBorder="1"/>
    <xf numFmtId="168" fontId="124" fillId="0" borderId="0" xfId="2726" applyNumberFormat="1" applyFont="1" applyBorder="1" applyAlignment="1">
      <alignment horizontal="right" indent="2"/>
    </xf>
    <xf numFmtId="0" fontId="38" fillId="0" borderId="0" xfId="2727" applyFont="1" applyFill="1" applyBorder="1" applyAlignment="1">
      <alignment horizontal="left"/>
    </xf>
    <xf numFmtId="0" fontId="109" fillId="0" borderId="0" xfId="2727" applyFont="1" applyFill="1" applyBorder="1"/>
    <xf numFmtId="168" fontId="38" fillId="0" borderId="0" xfId="2726" applyNumberFormat="1" applyFont="1" applyBorder="1" applyAlignment="1">
      <alignment horizontal="right" indent="2"/>
    </xf>
    <xf numFmtId="0" fontId="38" fillId="0" borderId="0" xfId="7" applyNumberFormat="1" applyFont="1" applyFill="1" applyBorder="1"/>
    <xf numFmtId="168" fontId="38" fillId="0" borderId="0" xfId="2725" applyNumberFormat="1" applyFont="1" applyAlignment="1">
      <alignment horizontal="right" indent="2"/>
    </xf>
    <xf numFmtId="0" fontId="38" fillId="0" borderId="0" xfId="172" applyFont="1" applyFill="1" applyBorder="1"/>
    <xf numFmtId="0" fontId="38" fillId="0" borderId="0" xfId="2728" applyFont="1" applyBorder="1" applyAlignment="1">
      <alignment horizontal="left" indent="1"/>
    </xf>
    <xf numFmtId="169" fontId="38" fillId="0" borderId="0" xfId="2725" applyNumberFormat="1" applyFont="1" applyFill="1" applyBorder="1" applyAlignment="1">
      <alignment horizontal="right" indent="1"/>
    </xf>
    <xf numFmtId="169" fontId="38" fillId="0" borderId="0" xfId="2725" applyNumberFormat="1" applyFont="1" applyFill="1" applyAlignment="1">
      <alignment horizontal="right" indent="1"/>
    </xf>
    <xf numFmtId="1" fontId="38" fillId="0" borderId="0" xfId="2725" applyNumberFormat="1" applyFont="1" applyFill="1" applyAlignment="1">
      <alignment horizontal="right" indent="1"/>
    </xf>
    <xf numFmtId="0" fontId="38" fillId="0" borderId="0" xfId="2728" applyFont="1" applyFill="1" applyBorder="1" applyAlignment="1">
      <alignment horizontal="left" indent="1"/>
    </xf>
    <xf numFmtId="0" fontId="38" fillId="0" borderId="0" xfId="2729" applyFont="1" applyBorder="1" applyAlignment="1">
      <alignment horizontal="left"/>
    </xf>
    <xf numFmtId="0" fontId="38" fillId="0" borderId="0" xfId="2725" applyFont="1" applyFill="1"/>
    <xf numFmtId="0" fontId="27" fillId="0" borderId="0" xfId="2721" applyFont="1" applyFill="1" applyBorder="1"/>
    <xf numFmtId="211" fontId="27" fillId="0" borderId="0" xfId="2697" applyNumberFormat="1" applyFont="1" applyFill="1" applyBorder="1"/>
    <xf numFmtId="0" fontId="27" fillId="0" borderId="1" xfId="2721" applyFont="1" applyFill="1" applyBorder="1"/>
    <xf numFmtId="211" fontId="27" fillId="0" borderId="1" xfId="2697" applyNumberFormat="1" applyFont="1" applyFill="1" applyBorder="1"/>
    <xf numFmtId="211" fontId="41" fillId="0" borderId="19" xfId="2697" applyNumberFormat="1" applyFont="1" applyFill="1" applyBorder="1" applyAlignment="1">
      <alignment horizontal="center" wrapText="1"/>
    </xf>
    <xf numFmtId="211" fontId="18" fillId="0" borderId="0" xfId="2697" applyNumberFormat="1" applyFont="1" applyFill="1" applyBorder="1" applyAlignment="1">
      <alignment horizontal="center" vertical="top" wrapText="1"/>
    </xf>
    <xf numFmtId="211" fontId="18" fillId="0" borderId="1" xfId="2697" applyNumberFormat="1" applyFont="1" applyFill="1" applyBorder="1" applyAlignment="1">
      <alignment horizontal="center" vertical="top" wrapText="1"/>
    </xf>
    <xf numFmtId="0" fontId="26" fillId="0" borderId="0" xfId="2721" applyFont="1" applyFill="1" applyBorder="1"/>
    <xf numFmtId="0" fontId="18" fillId="0" borderId="0" xfId="2721" applyFont="1" applyFill="1" applyBorder="1"/>
    <xf numFmtId="211" fontId="18" fillId="0" borderId="0" xfId="2697" applyNumberFormat="1" applyFont="1" applyFill="1" applyBorder="1"/>
    <xf numFmtId="169" fontId="18" fillId="0" borderId="0" xfId="2719" applyNumberFormat="1" applyFont="1" applyFill="1" applyBorder="1"/>
    <xf numFmtId="0" fontId="18" fillId="0" borderId="0" xfId="2721" applyFont="1" applyFill="1" applyBorder="1" applyAlignment="1">
      <alignment horizontal="left" indent="3"/>
    </xf>
    <xf numFmtId="169" fontId="18" fillId="0" borderId="0" xfId="2719" applyNumberFormat="1" applyFont="1" applyFill="1" applyBorder="1" applyAlignment="1"/>
    <xf numFmtId="171" fontId="18" fillId="0" borderId="0" xfId="2719" applyNumberFormat="1" applyFont="1" applyFill="1" applyBorder="1"/>
    <xf numFmtId="0" fontId="18" fillId="0" borderId="0" xfId="186" applyNumberFormat="1" applyFont="1" applyFill="1" applyBorder="1" applyAlignment="1">
      <alignment wrapText="1"/>
    </xf>
    <xf numFmtId="0" fontId="27" fillId="0" borderId="1" xfId="173" applyFont="1" applyBorder="1"/>
    <xf numFmtId="0" fontId="30" fillId="0" borderId="1" xfId="173" applyFont="1" applyBorder="1" applyAlignment="1">
      <alignment horizontal="center" vertical="center"/>
    </xf>
    <xf numFmtId="0" fontId="116" fillId="0" borderId="0" xfId="173" applyFont="1" applyAlignment="1">
      <alignment horizontal="left"/>
    </xf>
    <xf numFmtId="0" fontId="116" fillId="0" borderId="0" xfId="173" applyFont="1" applyAlignment="1">
      <alignment horizontal="center"/>
    </xf>
    <xf numFmtId="3" fontId="116" fillId="0" borderId="0" xfId="173" applyNumberFormat="1" applyFont="1"/>
    <xf numFmtId="0" fontId="116" fillId="0" borderId="0" xfId="173" applyFont="1"/>
    <xf numFmtId="169" fontId="116" fillId="0" borderId="0" xfId="51" applyNumberFormat="1" applyFont="1"/>
    <xf numFmtId="169" fontId="116" fillId="0" borderId="0" xfId="51" applyNumberFormat="1" applyFont="1" applyBorder="1"/>
    <xf numFmtId="0" fontId="116" fillId="0" borderId="0" xfId="173" applyFont="1" applyBorder="1"/>
    <xf numFmtId="0" fontId="116" fillId="0" borderId="0" xfId="1" applyFont="1" applyAlignment="1">
      <alignment vertical="center"/>
    </xf>
    <xf numFmtId="0" fontId="116" fillId="0" borderId="0" xfId="172" applyFont="1" applyFill="1" applyAlignment="1">
      <alignment vertical="center"/>
    </xf>
    <xf numFmtId="171" fontId="116" fillId="0" borderId="0" xfId="51" applyNumberFormat="1" applyFont="1" applyFill="1" applyAlignment="1">
      <alignment vertical="center"/>
    </xf>
    <xf numFmtId="206" fontId="116" fillId="0" borderId="0" xfId="1" applyNumberFormat="1" applyFont="1" applyAlignment="1">
      <alignment vertical="center"/>
    </xf>
    <xf numFmtId="171" fontId="116" fillId="0" borderId="0" xfId="51" applyNumberFormat="1" applyFont="1" applyAlignment="1">
      <alignment vertical="center"/>
    </xf>
    <xf numFmtId="0" fontId="18" fillId="0" borderId="0" xfId="52" applyFont="1" applyBorder="1" applyAlignment="1">
      <alignment horizontal="center" vertical="center" wrapText="1"/>
    </xf>
    <xf numFmtId="0" fontId="18" fillId="0" borderId="20" xfId="52" applyFont="1" applyFill="1" applyBorder="1" applyAlignment="1">
      <alignment horizontal="center" vertical="center" wrapText="1"/>
    </xf>
    <xf numFmtId="0" fontId="18" fillId="0" borderId="1" xfId="173" applyFont="1" applyBorder="1" applyAlignment="1">
      <alignment horizontal="center" vertical="top" wrapText="1"/>
    </xf>
    <xf numFmtId="0" fontId="116" fillId="0" borderId="0" xfId="2721" applyFont="1" applyFill="1" applyBorder="1" applyAlignment="1">
      <alignment vertical="center"/>
    </xf>
    <xf numFmtId="211" fontId="116" fillId="0" borderId="0" xfId="2697" applyNumberFormat="1" applyFont="1" applyFill="1" applyBorder="1" applyAlignment="1">
      <alignment vertical="center"/>
    </xf>
    <xf numFmtId="0" fontId="116" fillId="0" borderId="0" xfId="0" applyFont="1" applyAlignment="1">
      <alignment vertical="center"/>
    </xf>
    <xf numFmtId="0" fontId="116" fillId="0" borderId="0" xfId="2724" applyNumberFormat="1" applyFont="1" applyBorder="1" applyAlignment="1">
      <alignment horizontal="left" vertical="center"/>
    </xf>
    <xf numFmtId="0" fontId="116" fillId="0" borderId="0" xfId="2725" applyFont="1" applyAlignment="1">
      <alignment vertical="center"/>
    </xf>
    <xf numFmtId="169" fontId="116" fillId="0" borderId="0" xfId="51" applyNumberFormat="1" applyFont="1" applyAlignment="1">
      <alignment vertical="center"/>
    </xf>
    <xf numFmtId="0" fontId="116" fillId="0" borderId="0" xfId="173" applyFont="1" applyAlignment="1">
      <alignment horizontal="left" vertical="center"/>
    </xf>
    <xf numFmtId="0" fontId="116" fillId="0" borderId="0" xfId="173" applyFont="1" applyAlignment="1">
      <alignment horizontal="center" vertical="center"/>
    </xf>
    <xf numFmtId="3" fontId="116" fillId="0" borderId="0" xfId="173" applyNumberFormat="1" applyFont="1" applyAlignment="1">
      <alignment vertical="center"/>
    </xf>
    <xf numFmtId="0" fontId="116" fillId="0" borderId="0" xfId="173" applyFont="1" applyAlignment="1">
      <alignment vertical="center"/>
    </xf>
    <xf numFmtId="169" fontId="116" fillId="0" borderId="0" xfId="51" applyNumberFormat="1" applyFont="1" applyBorder="1" applyAlignment="1">
      <alignment vertical="center"/>
    </xf>
    <xf numFmtId="0" fontId="116" fillId="0" borderId="0" xfId="173" applyFont="1" applyBorder="1" applyAlignment="1">
      <alignment vertical="center"/>
    </xf>
    <xf numFmtId="0" fontId="116" fillId="0" borderId="0" xfId="1" applyFont="1" applyFill="1" applyAlignment="1">
      <alignment vertical="center"/>
    </xf>
    <xf numFmtId="0" fontId="116" fillId="0" borderId="0" xfId="1" applyFont="1" applyFill="1" applyAlignment="1">
      <alignment horizontal="center" vertical="center"/>
    </xf>
    <xf numFmtId="0" fontId="116" fillId="0" borderId="0" xfId="1" applyFont="1" applyAlignment="1">
      <alignment horizontal="center" vertical="center"/>
    </xf>
    <xf numFmtId="0" fontId="26" fillId="0" borderId="0" xfId="2724" applyNumberFormat="1" applyFont="1" applyBorder="1" applyAlignment="1">
      <alignment horizontal="left" vertical="center"/>
    </xf>
    <xf numFmtId="0" fontId="26" fillId="0" borderId="0" xfId="2725" applyFont="1" applyAlignment="1">
      <alignment vertical="center"/>
    </xf>
    <xf numFmtId="169" fontId="26" fillId="0" borderId="0" xfId="51" applyNumberFormat="1" applyFont="1" applyAlignment="1">
      <alignment vertical="center"/>
    </xf>
    <xf numFmtId="0" fontId="122" fillId="0" borderId="0" xfId="2545" applyFont="1" applyFill="1" applyBorder="1" applyAlignment="1">
      <alignment horizontal="center" vertical="top" wrapText="1"/>
    </xf>
    <xf numFmtId="0" fontId="38" fillId="0" borderId="1" xfId="1" applyFont="1" applyBorder="1" applyAlignment="1">
      <alignment horizontal="center" vertical="top" wrapText="1"/>
    </xf>
    <xf numFmtId="0" fontId="38" fillId="0" borderId="1" xfId="1" applyFont="1" applyFill="1" applyBorder="1" applyAlignment="1">
      <alignment horizontal="center" vertical="top" wrapText="1"/>
    </xf>
    <xf numFmtId="0" fontId="37" fillId="0" borderId="1" xfId="0" applyFont="1" applyBorder="1" applyAlignment="1">
      <alignment horizontal="right" vertical="center"/>
    </xf>
    <xf numFmtId="0" fontId="128" fillId="0" borderId="0" xfId="2712" applyFont="1" applyAlignment="1">
      <alignment horizontal="left"/>
    </xf>
    <xf numFmtId="169" fontId="18" fillId="0" borderId="0" xfId="2719" applyNumberFormat="1" applyFont="1" applyFill="1" applyBorder="1" applyAlignment="1">
      <alignment horizontal="right"/>
    </xf>
    <xf numFmtId="0" fontId="129" fillId="0" borderId="0" xfId="2730" applyFont="1" applyAlignment="1">
      <alignment vertical="center"/>
    </xf>
    <xf numFmtId="211" fontId="130" fillId="0" borderId="0" xfId="2731" applyNumberFormat="1" applyFont="1" applyAlignment="1">
      <alignment vertical="center"/>
    </xf>
    <xf numFmtId="0" fontId="120" fillId="0" borderId="0" xfId="2730" applyFont="1"/>
    <xf numFmtId="211" fontId="131" fillId="0" borderId="0" xfId="2731" applyNumberFormat="1" applyFont="1"/>
    <xf numFmtId="0" fontId="131" fillId="0" borderId="0" xfId="2730" applyFont="1"/>
    <xf numFmtId="211" fontId="120" fillId="0" borderId="0" xfId="2731" applyNumberFormat="1" applyFont="1"/>
    <xf numFmtId="0" fontId="120" fillId="0" borderId="0" xfId="2730" applyFont="1" applyFill="1"/>
    <xf numFmtId="211" fontId="120" fillId="0" borderId="0" xfId="2697" applyNumberFormat="1" applyFont="1" applyFill="1"/>
    <xf numFmtId="211" fontId="120" fillId="0" borderId="0" xfId="2697" applyNumberFormat="1" applyFont="1"/>
    <xf numFmtId="0" fontId="127" fillId="0" borderId="0" xfId="2730" applyFont="1"/>
    <xf numFmtId="0" fontId="132" fillId="0" borderId="0" xfId="2730" applyFont="1"/>
    <xf numFmtId="211" fontId="132" fillId="0" borderId="0" xfId="2731" applyNumberFormat="1" applyFont="1"/>
    <xf numFmtId="207" fontId="132" fillId="0" borderId="0" xfId="2730" applyNumberFormat="1" applyFont="1"/>
    <xf numFmtId="211" fontId="127" fillId="0" borderId="0" xfId="2731" applyNumberFormat="1" applyFont="1"/>
    <xf numFmtId="169" fontId="127" fillId="0" borderId="0" xfId="2730" applyNumberFormat="1" applyFont="1"/>
    <xf numFmtId="167" fontId="127" fillId="0" borderId="0" xfId="2697" applyFont="1"/>
    <xf numFmtId="171" fontId="18" fillId="0" borderId="0" xfId="51" applyNumberFormat="1" applyFont="1"/>
    <xf numFmtId="171" fontId="18" fillId="0" borderId="0" xfId="51" applyNumberFormat="1" applyFont="1" applyFill="1" applyBorder="1"/>
    <xf numFmtId="171" fontId="18" fillId="0" borderId="0" xfId="51" applyNumberFormat="1" applyFont="1" applyFill="1" applyBorder="1" applyAlignment="1"/>
    <xf numFmtId="171" fontId="18" fillId="0" borderId="0" xfId="51" applyNumberFormat="1" applyFont="1" applyFill="1" applyBorder="1" applyAlignment="1">
      <alignment horizontal="right"/>
    </xf>
    <xf numFmtId="169" fontId="133" fillId="0" borderId="0" xfId="2722" applyNumberFormat="1" applyFont="1" applyBorder="1" applyAlignment="1">
      <alignment horizontal="right" vertical="center" wrapText="1"/>
    </xf>
    <xf numFmtId="171" fontId="133" fillId="0" borderId="0" xfId="51" applyNumberFormat="1" applyFont="1" applyBorder="1" applyAlignment="1">
      <alignment horizontal="right" vertical="center" wrapText="1"/>
    </xf>
    <xf numFmtId="168" fontId="133" fillId="0" borderId="0" xfId="2723" applyNumberFormat="1" applyFont="1" applyBorder="1" applyAlignment="1">
      <alignment horizontal="right" vertical="center" wrapText="1"/>
    </xf>
    <xf numFmtId="0" fontId="18" fillId="0" borderId="0" xfId="2545" applyFont="1" applyAlignment="1">
      <alignment horizontal="center" vertical="center"/>
    </xf>
    <xf numFmtId="0" fontId="18" fillId="0" borderId="19" xfId="52" applyFont="1" applyFill="1" applyBorder="1" applyAlignment="1">
      <alignment horizontal="center" vertical="center" wrapText="1"/>
    </xf>
    <xf numFmtId="0" fontId="18" fillId="0" borderId="1" xfId="52" applyFont="1" applyFill="1" applyBorder="1" applyAlignment="1">
      <alignment horizontal="center" vertical="center" wrapText="1"/>
    </xf>
    <xf numFmtId="0" fontId="18" fillId="0" borderId="20" xfId="52" applyFont="1" applyBorder="1" applyAlignment="1">
      <alignment horizontal="center" vertical="center" wrapText="1"/>
    </xf>
    <xf numFmtId="9" fontId="37" fillId="0" borderId="1" xfId="32" applyFont="1" applyBorder="1" applyAlignment="1">
      <alignment horizontal="center" vertical="center"/>
    </xf>
    <xf numFmtId="0" fontId="18" fillId="0" borderId="19" xfId="173" applyFont="1" applyBorder="1" applyAlignment="1">
      <alignment horizontal="center" vertical="center" wrapText="1"/>
    </xf>
    <xf numFmtId="0" fontId="18" fillId="0" borderId="0" xfId="173" applyFont="1" applyBorder="1" applyAlignment="1">
      <alignment horizontal="center" vertical="center" wrapText="1"/>
    </xf>
    <xf numFmtId="0" fontId="18" fillId="0" borderId="1" xfId="173" applyFont="1" applyBorder="1" applyAlignment="1">
      <alignment horizontal="center" vertical="center" wrapText="1"/>
    </xf>
    <xf numFmtId="0" fontId="30" fillId="0" borderId="0" xfId="173" applyFont="1" applyBorder="1" applyAlignment="1">
      <alignment horizontal="center" vertical="center"/>
    </xf>
    <xf numFmtId="0" fontId="18" fillId="0" borderId="19" xfId="2725" applyNumberFormat="1" applyFont="1" applyBorder="1" applyAlignment="1">
      <alignment horizontal="center" vertical="center" wrapText="1"/>
    </xf>
    <xf numFmtId="0" fontId="18" fillId="0" borderId="0" xfId="2725" applyNumberFormat="1" applyFont="1" applyBorder="1" applyAlignment="1">
      <alignment horizontal="center" vertical="center" wrapText="1"/>
    </xf>
    <xf numFmtId="0" fontId="109" fillId="0" borderId="0" xfId="7" applyNumberFormat="1" applyFont="1" applyFill="1" applyAlignment="1">
      <alignment horizontal="center"/>
    </xf>
    <xf numFmtId="0" fontId="18" fillId="0" borderId="8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13" fillId="0" borderId="0" xfId="1" applyFont="1" applyAlignment="1">
      <alignment horizontal="left" vertical="center"/>
    </xf>
    <xf numFmtId="0" fontId="18" fillId="0" borderId="19" xfId="2712" applyFont="1" applyBorder="1" applyAlignment="1">
      <alignment horizontal="center" vertical="center" wrapText="1"/>
    </xf>
    <xf numFmtId="0" fontId="18" fillId="0" borderId="0" xfId="2712" applyFont="1" applyBorder="1" applyAlignment="1">
      <alignment horizontal="center" vertical="center" wrapText="1"/>
    </xf>
    <xf numFmtId="0" fontId="18" fillId="0" borderId="1" xfId="2712" applyFont="1" applyBorder="1" applyAlignment="1">
      <alignment horizontal="center" vertical="center" wrapText="1"/>
    </xf>
    <xf numFmtId="0" fontId="18" fillId="0" borderId="20" xfId="2712" applyFont="1" applyBorder="1" applyAlignment="1">
      <alignment horizontal="center" vertical="center"/>
    </xf>
    <xf numFmtId="0" fontId="109" fillId="0" borderId="0" xfId="1" applyFont="1" applyFill="1" applyAlignment="1">
      <alignment horizontal="center" vertical="center" wrapText="1"/>
    </xf>
    <xf numFmtId="0" fontId="109" fillId="0" borderId="0" xfId="7" applyFont="1" applyFill="1" applyBorder="1" applyAlignment="1">
      <alignment horizontal="center" vertical="center" wrapText="1"/>
    </xf>
    <xf numFmtId="0" fontId="116" fillId="0" borderId="0" xfId="7" applyFont="1" applyFill="1" applyBorder="1" applyAlignment="1">
      <alignment horizontal="left" vertical="center" wrapText="1"/>
    </xf>
    <xf numFmtId="0" fontId="18" fillId="0" borderId="19" xfId="2721" applyFont="1" applyFill="1" applyBorder="1" applyAlignment="1">
      <alignment horizontal="center" vertical="center" wrapText="1"/>
    </xf>
    <xf numFmtId="0" fontId="18" fillId="0" borderId="0" xfId="2721" applyFont="1" applyFill="1" applyBorder="1" applyAlignment="1">
      <alignment horizontal="center" vertical="center" wrapText="1"/>
    </xf>
    <xf numFmtId="0" fontId="18" fillId="0" borderId="1" xfId="2721" applyFont="1" applyFill="1" applyBorder="1" applyAlignment="1">
      <alignment horizontal="center" vertical="center" wrapText="1"/>
    </xf>
    <xf numFmtId="0" fontId="26" fillId="0" borderId="0" xfId="1" applyFont="1" applyAlignment="1">
      <alignment vertical="center"/>
    </xf>
    <xf numFmtId="0" fontId="18" fillId="0" borderId="0" xfId="1" applyFont="1" applyAlignment="1">
      <alignment vertical="center" wrapText="1"/>
    </xf>
    <xf numFmtId="41" fontId="18" fillId="0" borderId="0" xfId="2732" applyNumberFormat="1" applyFont="1" applyBorder="1" applyAlignment="1">
      <alignment vertical="center"/>
    </xf>
    <xf numFmtId="0" fontId="18" fillId="0" borderId="0" xfId="1" applyFont="1" applyAlignment="1">
      <alignment vertical="center"/>
    </xf>
    <xf numFmtId="41" fontId="26" fillId="0" borderId="0" xfId="2732" applyNumberFormat="1" applyFont="1" applyBorder="1" applyAlignment="1">
      <alignment vertical="center"/>
    </xf>
    <xf numFmtId="0" fontId="18" fillId="0" borderId="0" xfId="1" applyFont="1" applyAlignment="1">
      <alignment horizontal="right" vertical="center"/>
    </xf>
    <xf numFmtId="0" fontId="26" fillId="0" borderId="0" xfId="1" applyFont="1" applyAlignment="1">
      <alignment horizontal="left" vertical="center"/>
    </xf>
    <xf numFmtId="0" fontId="37" fillId="0" borderId="0" xfId="1" applyFont="1" applyAlignment="1">
      <alignment vertical="center"/>
    </xf>
    <xf numFmtId="0" fontId="37" fillId="0" borderId="0" xfId="1" applyFont="1" applyAlignment="1">
      <alignment horizontal="center" vertical="center"/>
    </xf>
    <xf numFmtId="41" fontId="37" fillId="0" borderId="0" xfId="2732" applyNumberFormat="1" applyFont="1" applyBorder="1" applyAlignment="1">
      <alignment vertical="center"/>
    </xf>
  </cellXfs>
  <cellStyles count="2733">
    <cellStyle name="_x0001_" xfId="188"/>
    <cellStyle name="??" xfId="189"/>
    <cellStyle name="?? [0.00]_PRODUCT DETAIL Q1" xfId="190"/>
    <cellStyle name="?? [0]" xfId="191"/>
    <cellStyle name="???? [0.00]_PRODUCT DETAIL Q1" xfId="192"/>
    <cellStyle name="????_PRODUCT DETAIL Q1" xfId="193"/>
    <cellStyle name="???[0]_Book1" xfId="194"/>
    <cellStyle name="???_95" xfId="195"/>
    <cellStyle name="??_(????)??????" xfId="196"/>
    <cellStyle name="_00.Bia" xfId="197"/>
    <cellStyle name="_01 DVHC" xfId="198"/>
    <cellStyle name="_01 DVHC - DD (Ok)" xfId="199"/>
    <cellStyle name="_01 DVHC - DD (Ok)_04 Doanh nghiep va CSKDCT 2012" xfId="200"/>
    <cellStyle name="_01 DVHC - DD (Ok)_Xl0000167" xfId="201"/>
    <cellStyle name="_01 DVHC(OK)" xfId="202"/>
    <cellStyle name="_01 DVHC(OK)_02  Dan so lao dong(OK)" xfId="203"/>
    <cellStyle name="_01 DVHC(OK)_03 TKQG va Thu chi NSNN 2012" xfId="204"/>
    <cellStyle name="_01 DVHC(OK)_04 Doanh nghiep va CSKDCT 2012" xfId="205"/>
    <cellStyle name="_01 DVHC(OK)_05 Doanh nghiep va Ca the_2011 (Ok)" xfId="206"/>
    <cellStyle name="_01 DVHC(OK)_07 NGTT CN 2012" xfId="207"/>
    <cellStyle name="_01 DVHC(OK)_08 Thuong mai Tong muc - Diep" xfId="208"/>
    <cellStyle name="_01 DVHC(OK)_08 Thuong mai va Du lich (Ok)" xfId="209"/>
    <cellStyle name="_01 DVHC(OK)_09 Chi so gia 2011- VuTKG-1 (Ok)" xfId="210"/>
    <cellStyle name="_01 DVHC(OK)_09 Du lich" xfId="211"/>
    <cellStyle name="_01 DVHC(OK)_10 Van tai va BCVT (da sua ok)" xfId="212"/>
    <cellStyle name="_01 DVHC(OK)_11 (3)" xfId="213"/>
    <cellStyle name="_01 DVHC(OK)_11 (3)_04 Doanh nghiep va CSKDCT 2012" xfId="214"/>
    <cellStyle name="_01 DVHC(OK)_11 (3)_Xl0000167" xfId="215"/>
    <cellStyle name="_01 DVHC(OK)_12 (2)" xfId="216"/>
    <cellStyle name="_01 DVHC(OK)_12 (2)_04 Doanh nghiep va CSKDCT 2012" xfId="217"/>
    <cellStyle name="_01 DVHC(OK)_12 (2)_Xl0000167" xfId="218"/>
    <cellStyle name="_01 DVHC(OK)_12 Giao duc, Y Te va Muc songnam2011" xfId="219"/>
    <cellStyle name="_01 DVHC(OK)_13 Van tai 2012" xfId="220"/>
    <cellStyle name="_01 DVHC(OK)_Giaoduc2013(ok)" xfId="221"/>
    <cellStyle name="_01 DVHC(OK)_Maket NGTT2012 LN,TS (7-1-2013)" xfId="222"/>
    <cellStyle name="_01 DVHC(OK)_Maket NGTT2012 LN,TS (7-1-2013)_Nongnghiep" xfId="223"/>
    <cellStyle name="_01 DVHC(OK)_Ngiam_lamnghiep_2011_v2(1)(1)" xfId="224"/>
    <cellStyle name="_01 DVHC(OK)_Ngiam_lamnghiep_2011_v2(1)(1)_Nongnghiep" xfId="225"/>
    <cellStyle name="_01 DVHC(OK)_NGTT LN,TS 2012 (Chuan)" xfId="226"/>
    <cellStyle name="_01 DVHC(OK)_Nien giam TT Vu Nong nghiep 2012(solieu)-gui Vu TH 29-3-2013" xfId="227"/>
    <cellStyle name="_01 DVHC(OK)_Nongnghiep" xfId="228"/>
    <cellStyle name="_01 DVHC(OK)_Nongnghiep NGDD 2012_cap nhat den 24-5-2013(1)" xfId="229"/>
    <cellStyle name="_01 DVHC(OK)_Nongnghiep_Nongnghiep NGDD 2012_cap nhat den 24-5-2013(1)" xfId="230"/>
    <cellStyle name="_01 DVHC(OK)_Xl0000147" xfId="231"/>
    <cellStyle name="_01 DVHC(OK)_Xl0000167" xfId="232"/>
    <cellStyle name="_01 DVHC(OK)_XNK" xfId="233"/>
    <cellStyle name="_01 DVHC_01 Don vi HC" xfId="234"/>
    <cellStyle name="_01 DVHC_02 Danso_Laodong 2012(chuan) CO SO" xfId="235"/>
    <cellStyle name="_01 DVHC_04 Doanh nghiep va CSKDCT 2012" xfId="236"/>
    <cellStyle name="_01 DVHC_08 Thuong mai Tong muc - Diep" xfId="237"/>
    <cellStyle name="_01 DVHC_09 Thuong mai va Du lich" xfId="238"/>
    <cellStyle name="_01 DVHC_09 Thuong mai va Du lich_01 Don vi HC" xfId="239"/>
    <cellStyle name="_01 DVHC_09 Thuong mai va Du lich_NGDD 2013 Thu chi NSNN " xfId="240"/>
    <cellStyle name="_01 DVHC_Xl0000167" xfId="241"/>
    <cellStyle name="_01.NGTT2009-DVHC" xfId="242"/>
    <cellStyle name="_02 dan so (OK)" xfId="243"/>
    <cellStyle name="_02.NGTT2009-DSLD" xfId="244"/>
    <cellStyle name="_02.NGTT2009-DSLDok" xfId="245"/>
    <cellStyle name="_03 Dautu 2010" xfId="246"/>
    <cellStyle name="_03.NGTT2009-TKQG" xfId="247"/>
    <cellStyle name="_05 Thuong mai" xfId="248"/>
    <cellStyle name="_05 Thuong mai_01 Don vi HC" xfId="249"/>
    <cellStyle name="_05 Thuong mai_02 Danso_Laodong 2012(chuan) CO SO" xfId="250"/>
    <cellStyle name="_05 Thuong mai_04 Doanh nghiep va CSKDCT 2012" xfId="251"/>
    <cellStyle name="_05 Thuong mai_NGDD 2013 Thu chi NSNN " xfId="252"/>
    <cellStyle name="_05 Thuong mai_Nien giam KT_TV 2010" xfId="253"/>
    <cellStyle name="_05 Thuong mai_Xl0000167" xfId="254"/>
    <cellStyle name="_06 Van tai" xfId="255"/>
    <cellStyle name="_06 Van tai_01 Don vi HC" xfId="256"/>
    <cellStyle name="_06 Van tai_02 Danso_Laodong 2012(chuan) CO SO" xfId="257"/>
    <cellStyle name="_06 Van tai_04 Doanh nghiep va CSKDCT 2012" xfId="258"/>
    <cellStyle name="_06 Van tai_NGDD 2013 Thu chi NSNN " xfId="259"/>
    <cellStyle name="_06 Van tai_Nien giam KT_TV 2010" xfId="260"/>
    <cellStyle name="_06 Van tai_Xl0000167" xfId="261"/>
    <cellStyle name="_07 Buu dien" xfId="262"/>
    <cellStyle name="_07 Buu dien_01 Don vi HC" xfId="263"/>
    <cellStyle name="_07 Buu dien_02 Danso_Laodong 2012(chuan) CO SO" xfId="264"/>
    <cellStyle name="_07 Buu dien_04 Doanh nghiep va CSKDCT 2012" xfId="265"/>
    <cellStyle name="_07 Buu dien_NGDD 2013 Thu chi NSNN " xfId="266"/>
    <cellStyle name="_07 Buu dien_Nien giam KT_TV 2010" xfId="267"/>
    <cellStyle name="_07 Buu dien_Xl0000167" xfId="268"/>
    <cellStyle name="_07. NGTT2009-NN" xfId="269"/>
    <cellStyle name="_07. NGTT2009-NN 10" xfId="270"/>
    <cellStyle name="_07. NGTT2009-NN 11" xfId="271"/>
    <cellStyle name="_07. NGTT2009-NN 12" xfId="272"/>
    <cellStyle name="_07. NGTT2009-NN 13" xfId="273"/>
    <cellStyle name="_07. NGTT2009-NN 14" xfId="274"/>
    <cellStyle name="_07. NGTT2009-NN 15" xfId="275"/>
    <cellStyle name="_07. NGTT2009-NN 16" xfId="276"/>
    <cellStyle name="_07. NGTT2009-NN 17" xfId="277"/>
    <cellStyle name="_07. NGTT2009-NN 18" xfId="278"/>
    <cellStyle name="_07. NGTT2009-NN 19" xfId="279"/>
    <cellStyle name="_07. NGTT2009-NN 2" xfId="280"/>
    <cellStyle name="_07. NGTT2009-NN 3" xfId="281"/>
    <cellStyle name="_07. NGTT2009-NN 4" xfId="282"/>
    <cellStyle name="_07. NGTT2009-NN 5" xfId="283"/>
    <cellStyle name="_07. NGTT2009-NN 6" xfId="284"/>
    <cellStyle name="_07. NGTT2009-NN 7" xfId="285"/>
    <cellStyle name="_07. NGTT2009-NN 8" xfId="286"/>
    <cellStyle name="_07. NGTT2009-NN 9" xfId="287"/>
    <cellStyle name="_07. NGTT2009-NN_01 Don vi HC" xfId="288"/>
    <cellStyle name="_07. NGTT2009-NN_01 DVHC-DSLD 2010" xfId="289"/>
    <cellStyle name="_07. NGTT2009-NN_01 DVHC-DSLD 2010_01 Don vi HC" xfId="290"/>
    <cellStyle name="_07. NGTT2009-NN_01 DVHC-DSLD 2010_02 Danso_Laodong 2012(chuan) CO SO" xfId="291"/>
    <cellStyle name="_07. NGTT2009-NN_01 DVHC-DSLD 2010_04 Doanh nghiep va CSKDCT 2012" xfId="292"/>
    <cellStyle name="_07. NGTT2009-NN_01 DVHC-DSLD 2010_08 Thuong mai Tong muc - Diep" xfId="293"/>
    <cellStyle name="_07. NGTT2009-NN_01 DVHC-DSLD 2010_Bo sung 04 bieu Cong nghiep" xfId="294"/>
    <cellStyle name="_07. NGTT2009-NN_01 DVHC-DSLD 2010_Mau" xfId="295"/>
    <cellStyle name="_07. NGTT2009-NN_01 DVHC-DSLD 2010_NGDD 2013 Thu chi NSNN " xfId="296"/>
    <cellStyle name="_07. NGTT2009-NN_01 DVHC-DSLD 2010_Nien giam KT_TV 2010" xfId="297"/>
    <cellStyle name="_07. NGTT2009-NN_01 DVHC-DSLD 2010_nien giam tom tat 2010 (thuy)" xfId="298"/>
    <cellStyle name="_07. NGTT2009-NN_01 DVHC-DSLD 2010_nien giam tom tat 2010 (thuy)_01 Don vi HC" xfId="299"/>
    <cellStyle name="_07. NGTT2009-NN_01 DVHC-DSLD 2010_nien giam tom tat 2010 (thuy)_02 Danso_Laodong 2012(chuan) CO SO" xfId="300"/>
    <cellStyle name="_07. NGTT2009-NN_01 DVHC-DSLD 2010_nien giam tom tat 2010 (thuy)_04 Doanh nghiep va CSKDCT 2012" xfId="301"/>
    <cellStyle name="_07. NGTT2009-NN_01 DVHC-DSLD 2010_nien giam tom tat 2010 (thuy)_08 Thuong mai Tong muc - Diep" xfId="302"/>
    <cellStyle name="_07. NGTT2009-NN_01 DVHC-DSLD 2010_nien giam tom tat 2010 (thuy)_09 Thuong mai va Du lich" xfId="303"/>
    <cellStyle name="_07. NGTT2009-NN_01 DVHC-DSLD 2010_nien giam tom tat 2010 (thuy)_09 Thuong mai va Du lich_01 Don vi HC" xfId="304"/>
    <cellStyle name="_07. NGTT2009-NN_01 DVHC-DSLD 2010_nien giam tom tat 2010 (thuy)_09 Thuong mai va Du lich_NGDD 2013 Thu chi NSNN " xfId="305"/>
    <cellStyle name="_07. NGTT2009-NN_01 DVHC-DSLD 2010_nien giam tom tat 2010 (thuy)_Xl0000167" xfId="306"/>
    <cellStyle name="_07. NGTT2009-NN_01 DVHC-DSLD 2010_Tong hop NGTT" xfId="307"/>
    <cellStyle name="_07. NGTT2009-NN_01 DVHC-DSLD 2010_Tong hop NGTT_09 Thuong mai va Du lich" xfId="308"/>
    <cellStyle name="_07. NGTT2009-NN_01 DVHC-DSLD 2010_Tong hop NGTT_09 Thuong mai va Du lich_01 Don vi HC" xfId="309"/>
    <cellStyle name="_07. NGTT2009-NN_01 DVHC-DSLD 2010_Tong hop NGTT_09 Thuong mai va Du lich_NGDD 2013 Thu chi NSNN " xfId="310"/>
    <cellStyle name="_07. NGTT2009-NN_01 DVHC-DSLD 2010_Xl0000167" xfId="311"/>
    <cellStyle name="_07. NGTT2009-NN_02  Dan so lao dong(OK)" xfId="312"/>
    <cellStyle name="_07. NGTT2009-NN_02 Danso_Laodong 2012(chuan) CO SO" xfId="313"/>
    <cellStyle name="_07. NGTT2009-NN_03 Dautu 2010" xfId="314"/>
    <cellStyle name="_07. NGTT2009-NN_03 Dautu 2010_01 Don vi HC" xfId="315"/>
    <cellStyle name="_07. NGTT2009-NN_03 Dautu 2010_02 Danso_Laodong 2012(chuan) CO SO" xfId="316"/>
    <cellStyle name="_07. NGTT2009-NN_03 Dautu 2010_04 Doanh nghiep va CSKDCT 2012" xfId="317"/>
    <cellStyle name="_07. NGTT2009-NN_03 Dautu 2010_08 Thuong mai Tong muc - Diep" xfId="318"/>
    <cellStyle name="_07. NGTT2009-NN_03 Dautu 2010_09 Thuong mai va Du lich" xfId="319"/>
    <cellStyle name="_07. NGTT2009-NN_03 Dautu 2010_09 Thuong mai va Du lich_01 Don vi HC" xfId="320"/>
    <cellStyle name="_07. NGTT2009-NN_03 Dautu 2010_09 Thuong mai va Du lich_NGDD 2013 Thu chi NSNN " xfId="321"/>
    <cellStyle name="_07. NGTT2009-NN_03 Dautu 2010_Xl0000167" xfId="322"/>
    <cellStyle name="_07. NGTT2009-NN_03 TKQG" xfId="323"/>
    <cellStyle name="_07. NGTT2009-NN_03 TKQG_02  Dan so lao dong(OK)" xfId="324"/>
    <cellStyle name="_07. NGTT2009-NN_03 TKQG_Xl0000167" xfId="325"/>
    <cellStyle name="_07. NGTT2009-NN_04 Doanh nghiep va CSKDCT 2012" xfId="326"/>
    <cellStyle name="_07. NGTT2009-NN_05 Doanh nghiep va Ca the_2011 (Ok)" xfId="327"/>
    <cellStyle name="_07. NGTT2009-NN_05 Thu chi NSNN" xfId="328"/>
    <cellStyle name="_07. NGTT2009-NN_05 Thuong mai" xfId="329"/>
    <cellStyle name="_07. NGTT2009-NN_05 Thuong mai_01 Don vi HC" xfId="330"/>
    <cellStyle name="_07. NGTT2009-NN_05 Thuong mai_02 Danso_Laodong 2012(chuan) CO SO" xfId="331"/>
    <cellStyle name="_07. NGTT2009-NN_05 Thuong mai_04 Doanh nghiep va CSKDCT 2012" xfId="332"/>
    <cellStyle name="_07. NGTT2009-NN_05 Thuong mai_NGDD 2013 Thu chi NSNN " xfId="333"/>
    <cellStyle name="_07. NGTT2009-NN_05 Thuong mai_Nien giam KT_TV 2010" xfId="334"/>
    <cellStyle name="_07. NGTT2009-NN_05 Thuong mai_Xl0000167" xfId="335"/>
    <cellStyle name="_07. NGTT2009-NN_06 Nong, lam nghiep 2010  (ok)" xfId="336"/>
    <cellStyle name="_07. NGTT2009-NN_06 Van tai" xfId="337"/>
    <cellStyle name="_07. NGTT2009-NN_06 Van tai_01 Don vi HC" xfId="338"/>
    <cellStyle name="_07. NGTT2009-NN_06 Van tai_02 Danso_Laodong 2012(chuan) CO SO" xfId="339"/>
    <cellStyle name="_07. NGTT2009-NN_06 Van tai_04 Doanh nghiep va CSKDCT 2012" xfId="340"/>
    <cellStyle name="_07. NGTT2009-NN_06 Van tai_NGDD 2013 Thu chi NSNN " xfId="341"/>
    <cellStyle name="_07. NGTT2009-NN_06 Van tai_Nien giam KT_TV 2010" xfId="342"/>
    <cellStyle name="_07. NGTT2009-NN_06 Van tai_Xl0000167" xfId="343"/>
    <cellStyle name="_07. NGTT2009-NN_07 Buu dien" xfId="344"/>
    <cellStyle name="_07. NGTT2009-NN_07 Buu dien_01 Don vi HC" xfId="345"/>
    <cellStyle name="_07. NGTT2009-NN_07 Buu dien_02 Danso_Laodong 2012(chuan) CO SO" xfId="346"/>
    <cellStyle name="_07. NGTT2009-NN_07 Buu dien_04 Doanh nghiep va CSKDCT 2012" xfId="347"/>
    <cellStyle name="_07. NGTT2009-NN_07 Buu dien_NGDD 2013 Thu chi NSNN " xfId="348"/>
    <cellStyle name="_07. NGTT2009-NN_07 Buu dien_Nien giam KT_TV 2010" xfId="349"/>
    <cellStyle name="_07. NGTT2009-NN_07 Buu dien_Xl0000167" xfId="350"/>
    <cellStyle name="_07. NGTT2009-NN_07 NGTT CN 2012" xfId="351"/>
    <cellStyle name="_07. NGTT2009-NN_08 Thuong mai Tong muc - Diep" xfId="352"/>
    <cellStyle name="_07. NGTT2009-NN_08 Thuong mai va Du lich (Ok)" xfId="353"/>
    <cellStyle name="_07. NGTT2009-NN_08 Van tai" xfId="354"/>
    <cellStyle name="_07. NGTT2009-NN_08 Van tai_01 Don vi HC" xfId="355"/>
    <cellStyle name="_07. NGTT2009-NN_08 Van tai_02 Danso_Laodong 2012(chuan) CO SO" xfId="356"/>
    <cellStyle name="_07. NGTT2009-NN_08 Van tai_04 Doanh nghiep va CSKDCT 2012" xfId="357"/>
    <cellStyle name="_07. NGTT2009-NN_08 Van tai_NGDD 2013 Thu chi NSNN " xfId="358"/>
    <cellStyle name="_07. NGTT2009-NN_08 Van tai_Nien giam KT_TV 2010" xfId="359"/>
    <cellStyle name="_07. NGTT2009-NN_08 Van tai_Xl0000167" xfId="360"/>
    <cellStyle name="_07. NGTT2009-NN_08 Yte-van hoa" xfId="361"/>
    <cellStyle name="_07. NGTT2009-NN_08 Yte-van hoa_01 Don vi HC" xfId="362"/>
    <cellStyle name="_07. NGTT2009-NN_08 Yte-van hoa_02 Danso_Laodong 2012(chuan) CO SO" xfId="363"/>
    <cellStyle name="_07. NGTT2009-NN_08 Yte-van hoa_04 Doanh nghiep va CSKDCT 2012" xfId="364"/>
    <cellStyle name="_07. NGTT2009-NN_08 Yte-van hoa_NGDD 2013 Thu chi NSNN " xfId="365"/>
    <cellStyle name="_07. NGTT2009-NN_08 Yte-van hoa_Nien giam KT_TV 2010" xfId="366"/>
    <cellStyle name="_07. NGTT2009-NN_08 Yte-van hoa_Xl0000167" xfId="367"/>
    <cellStyle name="_07. NGTT2009-NN_09 Chi so gia 2011- VuTKG-1 (Ok)" xfId="368"/>
    <cellStyle name="_07. NGTT2009-NN_09 Du lich" xfId="369"/>
    <cellStyle name="_07. NGTT2009-NN_09 Thuong mai va Du lich" xfId="370"/>
    <cellStyle name="_07. NGTT2009-NN_09 Thuong mai va Du lich_01 Don vi HC" xfId="371"/>
    <cellStyle name="_07. NGTT2009-NN_09 Thuong mai va Du lich_NGDD 2013 Thu chi NSNN " xfId="372"/>
    <cellStyle name="_07. NGTT2009-NN_10 Market VH, YT, GD, NGTT 2011 " xfId="373"/>
    <cellStyle name="_07. NGTT2009-NN_10 Market VH, YT, GD, NGTT 2011 _02  Dan so lao dong(OK)" xfId="374"/>
    <cellStyle name="_07. NGTT2009-NN_10 Market VH, YT, GD, NGTT 2011 _03 TKQG va Thu chi NSNN 2012" xfId="375"/>
    <cellStyle name="_07. NGTT2009-NN_10 Market VH, YT, GD, NGTT 2011 _04 Doanh nghiep va CSKDCT 2012" xfId="376"/>
    <cellStyle name="_07. NGTT2009-NN_10 Market VH, YT, GD, NGTT 2011 _05 Doanh nghiep va Ca the_2011 (Ok)" xfId="377"/>
    <cellStyle name="_07. NGTT2009-NN_10 Market VH, YT, GD, NGTT 2011 _07 NGTT CN 2012" xfId="378"/>
    <cellStyle name="_07. NGTT2009-NN_10 Market VH, YT, GD, NGTT 2011 _08 Thuong mai Tong muc - Diep" xfId="379"/>
    <cellStyle name="_07. NGTT2009-NN_10 Market VH, YT, GD, NGTT 2011 _08 Thuong mai va Du lich (Ok)" xfId="380"/>
    <cellStyle name="_07. NGTT2009-NN_10 Market VH, YT, GD, NGTT 2011 _09 Chi so gia 2011- VuTKG-1 (Ok)" xfId="381"/>
    <cellStyle name="_07. NGTT2009-NN_10 Market VH, YT, GD, NGTT 2011 _09 Du lich" xfId="382"/>
    <cellStyle name="_07. NGTT2009-NN_10 Market VH, YT, GD, NGTT 2011 _10 Van tai va BCVT (da sua ok)" xfId="383"/>
    <cellStyle name="_07. NGTT2009-NN_10 Market VH, YT, GD, NGTT 2011 _11 (3)" xfId="384"/>
    <cellStyle name="_07. NGTT2009-NN_10 Market VH, YT, GD, NGTT 2011 _11 (3)_04 Doanh nghiep va CSKDCT 2012" xfId="385"/>
    <cellStyle name="_07. NGTT2009-NN_10 Market VH, YT, GD, NGTT 2011 _11 (3)_Xl0000167" xfId="386"/>
    <cellStyle name="_07. NGTT2009-NN_10 Market VH, YT, GD, NGTT 2011 _12 (2)" xfId="387"/>
    <cellStyle name="_07. NGTT2009-NN_10 Market VH, YT, GD, NGTT 2011 _12 (2)_04 Doanh nghiep va CSKDCT 2012" xfId="388"/>
    <cellStyle name="_07. NGTT2009-NN_10 Market VH, YT, GD, NGTT 2011 _12 (2)_Xl0000167" xfId="389"/>
    <cellStyle name="_07. NGTT2009-NN_10 Market VH, YT, GD, NGTT 2011 _12 Giao duc, Y Te va Muc songnam2011" xfId="390"/>
    <cellStyle name="_07. NGTT2009-NN_10 Market VH, YT, GD, NGTT 2011 _13 Van tai 2012" xfId="391"/>
    <cellStyle name="_07. NGTT2009-NN_10 Market VH, YT, GD, NGTT 2011 _Giaoduc2013(ok)" xfId="392"/>
    <cellStyle name="_07. NGTT2009-NN_10 Market VH, YT, GD, NGTT 2011 _Maket NGTT2012 LN,TS (7-1-2013)" xfId="393"/>
    <cellStyle name="_07. NGTT2009-NN_10 Market VH, YT, GD, NGTT 2011 _Maket NGTT2012 LN,TS (7-1-2013)_Nongnghiep" xfId="394"/>
    <cellStyle name="_07. NGTT2009-NN_10 Market VH, YT, GD, NGTT 2011 _Ngiam_lamnghiep_2011_v2(1)(1)" xfId="395"/>
    <cellStyle name="_07. NGTT2009-NN_10 Market VH, YT, GD, NGTT 2011 _Ngiam_lamnghiep_2011_v2(1)(1)_Nongnghiep" xfId="396"/>
    <cellStyle name="_07. NGTT2009-NN_10 Market VH, YT, GD, NGTT 2011 _NGTT LN,TS 2012 (Chuan)" xfId="397"/>
    <cellStyle name="_07. NGTT2009-NN_10 Market VH, YT, GD, NGTT 2011 _Nien giam TT Vu Nong nghiep 2012(solieu)-gui Vu TH 29-3-2013" xfId="398"/>
    <cellStyle name="_07. NGTT2009-NN_10 Market VH, YT, GD, NGTT 2011 _Nongnghiep" xfId="399"/>
    <cellStyle name="_07. NGTT2009-NN_10 Market VH, YT, GD, NGTT 2011 _Nongnghiep NGDD 2012_cap nhat den 24-5-2013(1)" xfId="400"/>
    <cellStyle name="_07. NGTT2009-NN_10 Market VH, YT, GD, NGTT 2011 _Nongnghiep_Nongnghiep NGDD 2012_cap nhat den 24-5-2013(1)" xfId="401"/>
    <cellStyle name="_07. NGTT2009-NN_10 Market VH, YT, GD, NGTT 2011 _So lieu quoc te TH" xfId="402"/>
    <cellStyle name="_07. NGTT2009-NN_10 Market VH, YT, GD, NGTT 2011 _Xl0000147" xfId="403"/>
    <cellStyle name="_07. NGTT2009-NN_10 Market VH, YT, GD, NGTT 2011 _Xl0000167" xfId="404"/>
    <cellStyle name="_07. NGTT2009-NN_10 Market VH, YT, GD, NGTT 2011 _XNK" xfId="405"/>
    <cellStyle name="_07. NGTT2009-NN_10 Van tai va BCVT (da sua ok)" xfId="406"/>
    <cellStyle name="_07. NGTT2009-NN_10 VH, YT, GD, NGTT 2010 - (OK)" xfId="407"/>
    <cellStyle name="_07. NGTT2009-NN_10 VH, YT, GD, NGTT 2010 - (OK)_Bo sung 04 bieu Cong nghiep" xfId="408"/>
    <cellStyle name="_07. NGTT2009-NN_11 (3)" xfId="409"/>
    <cellStyle name="_07. NGTT2009-NN_11 (3)_04 Doanh nghiep va CSKDCT 2012" xfId="410"/>
    <cellStyle name="_07. NGTT2009-NN_11 (3)_Xl0000167" xfId="411"/>
    <cellStyle name="_07. NGTT2009-NN_11 So lieu quoc te 2010-final" xfId="412"/>
    <cellStyle name="_07. NGTT2009-NN_12 (2)" xfId="413"/>
    <cellStyle name="_07. NGTT2009-NN_12 (2)_04 Doanh nghiep va CSKDCT 2012" xfId="414"/>
    <cellStyle name="_07. NGTT2009-NN_12 (2)_Xl0000167" xfId="415"/>
    <cellStyle name="_07. NGTT2009-NN_12 Chi so gia 2012(chuan) co so" xfId="416"/>
    <cellStyle name="_07. NGTT2009-NN_12 Giao duc, Y Te va Muc songnam2011" xfId="417"/>
    <cellStyle name="_07. NGTT2009-NN_13 Van tai 2012" xfId="418"/>
    <cellStyle name="_07. NGTT2009-NN_Book1" xfId="419"/>
    <cellStyle name="_07. NGTT2009-NN_Book3" xfId="420"/>
    <cellStyle name="_07. NGTT2009-NN_Book3 10" xfId="421"/>
    <cellStyle name="_07. NGTT2009-NN_Book3 11" xfId="422"/>
    <cellStyle name="_07. NGTT2009-NN_Book3 12" xfId="423"/>
    <cellStyle name="_07. NGTT2009-NN_Book3 13" xfId="424"/>
    <cellStyle name="_07. NGTT2009-NN_Book3 14" xfId="425"/>
    <cellStyle name="_07. NGTT2009-NN_Book3 15" xfId="426"/>
    <cellStyle name="_07. NGTT2009-NN_Book3 16" xfId="427"/>
    <cellStyle name="_07. NGTT2009-NN_Book3 17" xfId="428"/>
    <cellStyle name="_07. NGTT2009-NN_Book3 18" xfId="429"/>
    <cellStyle name="_07. NGTT2009-NN_Book3 19" xfId="430"/>
    <cellStyle name="_07. NGTT2009-NN_Book3 2" xfId="431"/>
    <cellStyle name="_07. NGTT2009-NN_Book3 3" xfId="432"/>
    <cellStyle name="_07. NGTT2009-NN_Book3 4" xfId="433"/>
    <cellStyle name="_07. NGTT2009-NN_Book3 5" xfId="434"/>
    <cellStyle name="_07. NGTT2009-NN_Book3 6" xfId="435"/>
    <cellStyle name="_07. NGTT2009-NN_Book3 7" xfId="436"/>
    <cellStyle name="_07. NGTT2009-NN_Book3 8" xfId="437"/>
    <cellStyle name="_07. NGTT2009-NN_Book3 9" xfId="438"/>
    <cellStyle name="_07. NGTT2009-NN_Book3_01 Don vi HC" xfId="439"/>
    <cellStyle name="_07. NGTT2009-NN_Book3_01 DVHC-DSLD 2010" xfId="440"/>
    <cellStyle name="_07. NGTT2009-NN_Book3_02  Dan so lao dong(OK)" xfId="441"/>
    <cellStyle name="_07. NGTT2009-NN_Book3_02 Danso_Laodong 2012(chuan) CO SO" xfId="442"/>
    <cellStyle name="_07. NGTT2009-NN_Book3_03 TKQG va Thu chi NSNN 2012" xfId="443"/>
    <cellStyle name="_07. NGTT2009-NN_Book3_04 Doanh nghiep va CSKDCT 2012" xfId="444"/>
    <cellStyle name="_07. NGTT2009-NN_Book3_05 Doanh nghiep va Ca the_2011 (Ok)" xfId="445"/>
    <cellStyle name="_07. NGTT2009-NN_Book3_05 NGTT DN 2010 (OK)" xfId="446"/>
    <cellStyle name="_07. NGTT2009-NN_Book3_05 NGTT DN 2010 (OK)_Bo sung 04 bieu Cong nghiep" xfId="447"/>
    <cellStyle name="_07. NGTT2009-NN_Book3_06 Nong, lam nghiep 2010  (ok)" xfId="448"/>
    <cellStyle name="_07. NGTT2009-NN_Book3_07 NGTT CN 2012" xfId="449"/>
    <cellStyle name="_07. NGTT2009-NN_Book3_08 Thuong mai Tong muc - Diep" xfId="450"/>
    <cellStyle name="_07. NGTT2009-NN_Book3_08 Thuong mai va Du lich (Ok)" xfId="451"/>
    <cellStyle name="_07. NGTT2009-NN_Book3_09 Chi so gia 2011- VuTKG-1 (Ok)" xfId="452"/>
    <cellStyle name="_07. NGTT2009-NN_Book3_09 Du lich" xfId="453"/>
    <cellStyle name="_07. NGTT2009-NN_Book3_10 Market VH, YT, GD, NGTT 2011 " xfId="454"/>
    <cellStyle name="_07. NGTT2009-NN_Book3_10 Market VH, YT, GD, NGTT 2011 _02  Dan so lao dong(OK)" xfId="455"/>
    <cellStyle name="_07. NGTT2009-NN_Book3_10 Market VH, YT, GD, NGTT 2011 _03 TKQG va Thu chi NSNN 2012" xfId="456"/>
    <cellStyle name="_07. NGTT2009-NN_Book3_10 Market VH, YT, GD, NGTT 2011 _04 Doanh nghiep va CSKDCT 2012" xfId="457"/>
    <cellStyle name="_07. NGTT2009-NN_Book3_10 Market VH, YT, GD, NGTT 2011 _05 Doanh nghiep va Ca the_2011 (Ok)" xfId="458"/>
    <cellStyle name="_07. NGTT2009-NN_Book3_10 Market VH, YT, GD, NGTT 2011 _07 NGTT CN 2012" xfId="459"/>
    <cellStyle name="_07. NGTT2009-NN_Book3_10 Market VH, YT, GD, NGTT 2011 _08 Thuong mai Tong muc - Diep" xfId="460"/>
    <cellStyle name="_07. NGTT2009-NN_Book3_10 Market VH, YT, GD, NGTT 2011 _08 Thuong mai va Du lich (Ok)" xfId="461"/>
    <cellStyle name="_07. NGTT2009-NN_Book3_10 Market VH, YT, GD, NGTT 2011 _09 Chi so gia 2011- VuTKG-1 (Ok)" xfId="462"/>
    <cellStyle name="_07. NGTT2009-NN_Book3_10 Market VH, YT, GD, NGTT 2011 _09 Du lich" xfId="463"/>
    <cellStyle name="_07. NGTT2009-NN_Book3_10 Market VH, YT, GD, NGTT 2011 _10 Van tai va BCVT (da sua ok)" xfId="464"/>
    <cellStyle name="_07. NGTT2009-NN_Book3_10 Market VH, YT, GD, NGTT 2011 _11 (3)" xfId="465"/>
    <cellStyle name="_07. NGTT2009-NN_Book3_10 Market VH, YT, GD, NGTT 2011 _11 (3)_04 Doanh nghiep va CSKDCT 2012" xfId="466"/>
    <cellStyle name="_07. NGTT2009-NN_Book3_10 Market VH, YT, GD, NGTT 2011 _11 (3)_Xl0000167" xfId="467"/>
    <cellStyle name="_07. NGTT2009-NN_Book3_10 Market VH, YT, GD, NGTT 2011 _12 (2)" xfId="468"/>
    <cellStyle name="_07. NGTT2009-NN_Book3_10 Market VH, YT, GD, NGTT 2011 _12 (2)_04 Doanh nghiep va CSKDCT 2012" xfId="469"/>
    <cellStyle name="_07. NGTT2009-NN_Book3_10 Market VH, YT, GD, NGTT 2011 _12 (2)_Xl0000167" xfId="470"/>
    <cellStyle name="_07. NGTT2009-NN_Book3_10 Market VH, YT, GD, NGTT 2011 _12 Giao duc, Y Te va Muc songnam2011" xfId="471"/>
    <cellStyle name="_07. NGTT2009-NN_Book3_10 Market VH, YT, GD, NGTT 2011 _13 Van tai 2012" xfId="472"/>
    <cellStyle name="_07. NGTT2009-NN_Book3_10 Market VH, YT, GD, NGTT 2011 _Giaoduc2013(ok)" xfId="473"/>
    <cellStyle name="_07. NGTT2009-NN_Book3_10 Market VH, YT, GD, NGTT 2011 _Maket NGTT2012 LN,TS (7-1-2013)" xfId="474"/>
    <cellStyle name="_07. NGTT2009-NN_Book3_10 Market VH, YT, GD, NGTT 2011 _Maket NGTT2012 LN,TS (7-1-2013)_Nongnghiep" xfId="475"/>
    <cellStyle name="_07. NGTT2009-NN_Book3_10 Market VH, YT, GD, NGTT 2011 _Ngiam_lamnghiep_2011_v2(1)(1)" xfId="476"/>
    <cellStyle name="_07. NGTT2009-NN_Book3_10 Market VH, YT, GD, NGTT 2011 _Ngiam_lamnghiep_2011_v2(1)(1)_Nongnghiep" xfId="477"/>
    <cellStyle name="_07. NGTT2009-NN_Book3_10 Market VH, YT, GD, NGTT 2011 _NGTT LN,TS 2012 (Chuan)" xfId="478"/>
    <cellStyle name="_07. NGTT2009-NN_Book3_10 Market VH, YT, GD, NGTT 2011 _Nien giam TT Vu Nong nghiep 2012(solieu)-gui Vu TH 29-3-2013" xfId="479"/>
    <cellStyle name="_07. NGTT2009-NN_Book3_10 Market VH, YT, GD, NGTT 2011 _Nongnghiep" xfId="480"/>
    <cellStyle name="_07. NGTT2009-NN_Book3_10 Market VH, YT, GD, NGTT 2011 _Nongnghiep NGDD 2012_cap nhat den 24-5-2013(1)" xfId="481"/>
    <cellStyle name="_07. NGTT2009-NN_Book3_10 Market VH, YT, GD, NGTT 2011 _Nongnghiep_Nongnghiep NGDD 2012_cap nhat den 24-5-2013(1)" xfId="482"/>
    <cellStyle name="_07. NGTT2009-NN_Book3_10 Market VH, YT, GD, NGTT 2011 _So lieu quoc te TH" xfId="483"/>
    <cellStyle name="_07. NGTT2009-NN_Book3_10 Market VH, YT, GD, NGTT 2011 _Xl0000147" xfId="484"/>
    <cellStyle name="_07. NGTT2009-NN_Book3_10 Market VH, YT, GD, NGTT 2011 _Xl0000167" xfId="485"/>
    <cellStyle name="_07. NGTT2009-NN_Book3_10 Market VH, YT, GD, NGTT 2011 _XNK" xfId="486"/>
    <cellStyle name="_07. NGTT2009-NN_Book3_10 Van tai va BCVT (da sua ok)" xfId="487"/>
    <cellStyle name="_07. NGTT2009-NN_Book3_10 VH, YT, GD, NGTT 2010 - (OK)" xfId="488"/>
    <cellStyle name="_07. NGTT2009-NN_Book3_10 VH, YT, GD, NGTT 2010 - (OK)_Bo sung 04 bieu Cong nghiep" xfId="489"/>
    <cellStyle name="_07. NGTT2009-NN_Book3_11 (3)" xfId="490"/>
    <cellStyle name="_07. NGTT2009-NN_Book3_11 (3)_04 Doanh nghiep va CSKDCT 2012" xfId="491"/>
    <cellStyle name="_07. NGTT2009-NN_Book3_11 (3)_Xl0000167" xfId="492"/>
    <cellStyle name="_07. NGTT2009-NN_Book3_12 (2)" xfId="493"/>
    <cellStyle name="_07. NGTT2009-NN_Book3_12 (2)_04 Doanh nghiep va CSKDCT 2012" xfId="494"/>
    <cellStyle name="_07. NGTT2009-NN_Book3_12 (2)_Xl0000167" xfId="495"/>
    <cellStyle name="_07. NGTT2009-NN_Book3_12 Chi so gia 2012(chuan) co so" xfId="496"/>
    <cellStyle name="_07. NGTT2009-NN_Book3_12 Giao duc, Y Te va Muc songnam2011" xfId="497"/>
    <cellStyle name="_07. NGTT2009-NN_Book3_13 Van tai 2012" xfId="498"/>
    <cellStyle name="_07. NGTT2009-NN_Book3_Book1" xfId="499"/>
    <cellStyle name="_07. NGTT2009-NN_Book3_CucThongke-phucdap-Tuan-Anh" xfId="500"/>
    <cellStyle name="_07. NGTT2009-NN_Book3_Giaoduc2013(ok)" xfId="501"/>
    <cellStyle name="_07. NGTT2009-NN_Book3_GTSXNN" xfId="502"/>
    <cellStyle name="_07. NGTT2009-NN_Book3_GTSXNN_Nongnghiep NGDD 2012_cap nhat den 24-5-2013(1)" xfId="503"/>
    <cellStyle name="_07. NGTT2009-NN_Book3_Maket NGTT2012 LN,TS (7-1-2013)" xfId="504"/>
    <cellStyle name="_07. NGTT2009-NN_Book3_Maket NGTT2012 LN,TS (7-1-2013)_Nongnghiep" xfId="505"/>
    <cellStyle name="_07. NGTT2009-NN_Book3_Ngiam_lamnghiep_2011_v2(1)(1)" xfId="506"/>
    <cellStyle name="_07. NGTT2009-NN_Book3_Ngiam_lamnghiep_2011_v2(1)(1)_Nongnghiep" xfId="507"/>
    <cellStyle name="_07. NGTT2009-NN_Book3_NGTT LN,TS 2012 (Chuan)" xfId="508"/>
    <cellStyle name="_07. NGTT2009-NN_Book3_Nien giam day du  Nong nghiep 2010" xfId="509"/>
    <cellStyle name="_07. NGTT2009-NN_Book3_Nien giam TT Vu Nong nghiep 2012(solieu)-gui Vu TH 29-3-2013" xfId="510"/>
    <cellStyle name="_07. NGTT2009-NN_Book3_Nongnghiep" xfId="511"/>
    <cellStyle name="_07. NGTT2009-NN_Book3_Nongnghiep_Bo sung 04 bieu Cong nghiep" xfId="512"/>
    <cellStyle name="_07. NGTT2009-NN_Book3_Nongnghiep_Mau" xfId="513"/>
    <cellStyle name="_07. NGTT2009-NN_Book3_Nongnghiep_NGDD 2013 Thu chi NSNN " xfId="514"/>
    <cellStyle name="_07. NGTT2009-NN_Book3_Nongnghiep_Nongnghiep NGDD 2012_cap nhat den 24-5-2013(1)" xfId="515"/>
    <cellStyle name="_07. NGTT2009-NN_Book3_So lieu quoc te TH" xfId="516"/>
    <cellStyle name="_07. NGTT2009-NN_Book3_So lieu quoc te TH_08 Cong nghiep 2010" xfId="517"/>
    <cellStyle name="_07. NGTT2009-NN_Book3_So lieu quoc te TH_08 Thuong mai va Du lich (Ok)" xfId="518"/>
    <cellStyle name="_07. NGTT2009-NN_Book3_So lieu quoc te TH_09 Chi so gia 2011- VuTKG-1 (Ok)" xfId="519"/>
    <cellStyle name="_07. NGTT2009-NN_Book3_So lieu quoc te TH_09 Du lich" xfId="520"/>
    <cellStyle name="_07. NGTT2009-NN_Book3_So lieu quoc te TH_10 Van tai va BCVT (da sua ok)" xfId="521"/>
    <cellStyle name="_07. NGTT2009-NN_Book3_So lieu quoc te TH_12 Giao duc, Y Te va Muc songnam2011" xfId="522"/>
    <cellStyle name="_07. NGTT2009-NN_Book3_So lieu quoc te TH_nien giam tom tat du lich va XNK" xfId="523"/>
    <cellStyle name="_07. NGTT2009-NN_Book3_So lieu quoc te TH_Nongnghiep" xfId="524"/>
    <cellStyle name="_07. NGTT2009-NN_Book3_So lieu quoc te TH_XNK" xfId="525"/>
    <cellStyle name="_07. NGTT2009-NN_Book3_So lieu quoc te(GDP)" xfId="526"/>
    <cellStyle name="_07. NGTT2009-NN_Book3_So lieu quoc te(GDP)_02  Dan so lao dong(OK)" xfId="527"/>
    <cellStyle name="_07. NGTT2009-NN_Book3_So lieu quoc te(GDP)_03 TKQG va Thu chi NSNN 2012" xfId="528"/>
    <cellStyle name="_07. NGTT2009-NN_Book3_So lieu quoc te(GDP)_04 Doanh nghiep va CSKDCT 2012" xfId="529"/>
    <cellStyle name="_07. NGTT2009-NN_Book3_So lieu quoc te(GDP)_05 Doanh nghiep va Ca the_2011 (Ok)" xfId="530"/>
    <cellStyle name="_07. NGTT2009-NN_Book3_So lieu quoc te(GDP)_07 NGTT CN 2012" xfId="531"/>
    <cellStyle name="_07. NGTT2009-NN_Book3_So lieu quoc te(GDP)_08 Thuong mai Tong muc - Diep" xfId="532"/>
    <cellStyle name="_07. NGTT2009-NN_Book3_So lieu quoc te(GDP)_08 Thuong mai va Du lich (Ok)" xfId="533"/>
    <cellStyle name="_07. NGTT2009-NN_Book3_So lieu quoc te(GDP)_09 Chi so gia 2011- VuTKG-1 (Ok)" xfId="534"/>
    <cellStyle name="_07. NGTT2009-NN_Book3_So lieu quoc te(GDP)_09 Du lich" xfId="535"/>
    <cellStyle name="_07. NGTT2009-NN_Book3_So lieu quoc te(GDP)_10 Van tai va BCVT (da sua ok)" xfId="536"/>
    <cellStyle name="_07. NGTT2009-NN_Book3_So lieu quoc te(GDP)_11 (3)" xfId="537"/>
    <cellStyle name="_07. NGTT2009-NN_Book3_So lieu quoc te(GDP)_11 (3)_04 Doanh nghiep va CSKDCT 2012" xfId="538"/>
    <cellStyle name="_07. NGTT2009-NN_Book3_So lieu quoc te(GDP)_11 (3)_Xl0000167" xfId="539"/>
    <cellStyle name="_07. NGTT2009-NN_Book3_So lieu quoc te(GDP)_12 (2)" xfId="540"/>
    <cellStyle name="_07. NGTT2009-NN_Book3_So lieu quoc te(GDP)_12 (2)_04 Doanh nghiep va CSKDCT 2012" xfId="541"/>
    <cellStyle name="_07. NGTT2009-NN_Book3_So lieu quoc te(GDP)_12 (2)_Xl0000167" xfId="542"/>
    <cellStyle name="_07. NGTT2009-NN_Book3_So lieu quoc te(GDP)_12 Giao duc, Y Te va Muc songnam2011" xfId="543"/>
    <cellStyle name="_07. NGTT2009-NN_Book3_So lieu quoc te(GDP)_12 So lieu quoc te (Ok)" xfId="544"/>
    <cellStyle name="_07. NGTT2009-NN_Book3_So lieu quoc te(GDP)_13 Van tai 2012" xfId="545"/>
    <cellStyle name="_07. NGTT2009-NN_Book3_So lieu quoc te(GDP)_Giaoduc2013(ok)" xfId="546"/>
    <cellStyle name="_07. NGTT2009-NN_Book3_So lieu quoc te(GDP)_Maket NGTT2012 LN,TS (7-1-2013)" xfId="547"/>
    <cellStyle name="_07. NGTT2009-NN_Book3_So lieu quoc te(GDP)_Maket NGTT2012 LN,TS (7-1-2013)_Nongnghiep" xfId="548"/>
    <cellStyle name="_07. NGTT2009-NN_Book3_So lieu quoc te(GDP)_Ngiam_lamnghiep_2011_v2(1)(1)" xfId="549"/>
    <cellStyle name="_07. NGTT2009-NN_Book3_So lieu quoc te(GDP)_Ngiam_lamnghiep_2011_v2(1)(1)_Nongnghiep" xfId="550"/>
    <cellStyle name="_07. NGTT2009-NN_Book3_So lieu quoc te(GDP)_NGTT LN,TS 2012 (Chuan)" xfId="551"/>
    <cellStyle name="_07. NGTT2009-NN_Book3_So lieu quoc te(GDP)_Nien giam TT Vu Nong nghiep 2012(solieu)-gui Vu TH 29-3-2013" xfId="552"/>
    <cellStyle name="_07. NGTT2009-NN_Book3_So lieu quoc te(GDP)_Nongnghiep" xfId="553"/>
    <cellStyle name="_07. NGTT2009-NN_Book3_So lieu quoc te(GDP)_Nongnghiep NGDD 2012_cap nhat den 24-5-2013(1)" xfId="554"/>
    <cellStyle name="_07. NGTT2009-NN_Book3_So lieu quoc te(GDP)_Nongnghiep_Nongnghiep NGDD 2012_cap nhat den 24-5-2013(1)" xfId="555"/>
    <cellStyle name="_07. NGTT2009-NN_Book3_So lieu quoc te(GDP)_Xl0000147" xfId="556"/>
    <cellStyle name="_07. NGTT2009-NN_Book3_So lieu quoc te(GDP)_Xl0000167" xfId="557"/>
    <cellStyle name="_07. NGTT2009-NN_Book3_So lieu quoc te(GDP)_XNK" xfId="558"/>
    <cellStyle name="_07. NGTT2009-NN_Book3_Xl0000147" xfId="559"/>
    <cellStyle name="_07. NGTT2009-NN_Book3_Xl0000167" xfId="560"/>
    <cellStyle name="_07. NGTT2009-NN_Book3_XNK" xfId="561"/>
    <cellStyle name="_07. NGTT2009-NN_Book3_XNK_08 Thuong mai Tong muc - Diep" xfId="562"/>
    <cellStyle name="_07. NGTT2009-NN_Book3_XNK_Bo sung 04 bieu Cong nghiep" xfId="563"/>
    <cellStyle name="_07. NGTT2009-NN_Book3_XNK-2012" xfId="564"/>
    <cellStyle name="_07. NGTT2009-NN_Book3_XNK-Market" xfId="565"/>
    <cellStyle name="_07. NGTT2009-NN_Book4" xfId="566"/>
    <cellStyle name="_07. NGTT2009-NN_Book4_08 Cong nghiep 2010" xfId="567"/>
    <cellStyle name="_07. NGTT2009-NN_Book4_08 Thuong mai va Du lich (Ok)" xfId="568"/>
    <cellStyle name="_07. NGTT2009-NN_Book4_09 Chi so gia 2011- VuTKG-1 (Ok)" xfId="569"/>
    <cellStyle name="_07. NGTT2009-NN_Book4_09 Du lich" xfId="570"/>
    <cellStyle name="_07. NGTT2009-NN_Book4_10 Van tai va BCVT (da sua ok)" xfId="571"/>
    <cellStyle name="_07. NGTT2009-NN_Book4_12 Giao duc, Y Te va Muc songnam2011" xfId="572"/>
    <cellStyle name="_07. NGTT2009-NN_Book4_12 So lieu quoc te (Ok)" xfId="573"/>
    <cellStyle name="_07. NGTT2009-NN_Book4_Book1" xfId="574"/>
    <cellStyle name="_07. NGTT2009-NN_Book4_nien giam tom tat du lich va XNK" xfId="575"/>
    <cellStyle name="_07. NGTT2009-NN_Book4_Nongnghiep" xfId="576"/>
    <cellStyle name="_07. NGTT2009-NN_Book4_XNK" xfId="577"/>
    <cellStyle name="_07. NGTT2009-NN_Book4_XNK-2012" xfId="578"/>
    <cellStyle name="_07. NGTT2009-NN_CSKDCT 2010" xfId="579"/>
    <cellStyle name="_07. NGTT2009-NN_CSKDCT 2010_Bo sung 04 bieu Cong nghiep" xfId="580"/>
    <cellStyle name="_07. NGTT2009-NN_CucThongke-phucdap-Tuan-Anh" xfId="581"/>
    <cellStyle name="_07. NGTT2009-NN_dan so phan tich 10 nam(moi)" xfId="582"/>
    <cellStyle name="_07. NGTT2009-NN_dan so phan tich 10 nam(moi)_01 Don vi HC" xfId="583"/>
    <cellStyle name="_07. NGTT2009-NN_dan so phan tich 10 nam(moi)_02 Danso_Laodong 2012(chuan) CO SO" xfId="584"/>
    <cellStyle name="_07. NGTT2009-NN_dan so phan tich 10 nam(moi)_04 Doanh nghiep va CSKDCT 2012" xfId="585"/>
    <cellStyle name="_07. NGTT2009-NN_dan so phan tich 10 nam(moi)_NGDD 2013 Thu chi NSNN " xfId="586"/>
    <cellStyle name="_07. NGTT2009-NN_dan so phan tich 10 nam(moi)_Nien giam KT_TV 2010" xfId="587"/>
    <cellStyle name="_07. NGTT2009-NN_dan so phan tich 10 nam(moi)_Xl0000167" xfId="588"/>
    <cellStyle name="_07. NGTT2009-NN_Dat Dai NGTT -2013" xfId="589"/>
    <cellStyle name="_07. NGTT2009-NN_Giaoduc2013(ok)" xfId="590"/>
    <cellStyle name="_07. NGTT2009-NN_GTSXNN" xfId="591"/>
    <cellStyle name="_07. NGTT2009-NN_GTSXNN_Nongnghiep NGDD 2012_cap nhat den 24-5-2013(1)" xfId="592"/>
    <cellStyle name="_07. NGTT2009-NN_Lam nghiep, thuy san 2010 (ok)" xfId="593"/>
    <cellStyle name="_07. NGTT2009-NN_Lam nghiep, thuy san 2010 (ok)_08 Cong nghiep 2010" xfId="594"/>
    <cellStyle name="_07. NGTT2009-NN_Lam nghiep, thuy san 2010 (ok)_08 Thuong mai va Du lich (Ok)" xfId="595"/>
    <cellStyle name="_07. NGTT2009-NN_Lam nghiep, thuy san 2010 (ok)_09 Chi so gia 2011- VuTKG-1 (Ok)" xfId="596"/>
    <cellStyle name="_07. NGTT2009-NN_Lam nghiep, thuy san 2010 (ok)_09 Du lich" xfId="597"/>
    <cellStyle name="_07. NGTT2009-NN_Lam nghiep, thuy san 2010 (ok)_10 Van tai va BCVT (da sua ok)" xfId="598"/>
    <cellStyle name="_07. NGTT2009-NN_Lam nghiep, thuy san 2010 (ok)_12 Giao duc, Y Te va Muc songnam2011" xfId="599"/>
    <cellStyle name="_07. NGTT2009-NN_Lam nghiep, thuy san 2010 (ok)_nien giam tom tat du lich va XNK" xfId="600"/>
    <cellStyle name="_07. NGTT2009-NN_Lam nghiep, thuy san 2010 (ok)_Nongnghiep" xfId="601"/>
    <cellStyle name="_07. NGTT2009-NN_Lam nghiep, thuy san 2010 (ok)_XNK" xfId="602"/>
    <cellStyle name="_07. NGTT2009-NN_Maket NGTT Cong nghiep 2011" xfId="603"/>
    <cellStyle name="_07. NGTT2009-NN_Maket NGTT Cong nghiep 2011_08 Cong nghiep 2010" xfId="604"/>
    <cellStyle name="_07. NGTT2009-NN_Maket NGTT Cong nghiep 2011_08 Thuong mai va Du lich (Ok)" xfId="605"/>
    <cellStyle name="_07. NGTT2009-NN_Maket NGTT Cong nghiep 2011_09 Chi so gia 2011- VuTKG-1 (Ok)" xfId="606"/>
    <cellStyle name="_07. NGTT2009-NN_Maket NGTT Cong nghiep 2011_09 Du lich" xfId="607"/>
    <cellStyle name="_07. NGTT2009-NN_Maket NGTT Cong nghiep 2011_10 Van tai va BCVT (da sua ok)" xfId="608"/>
    <cellStyle name="_07. NGTT2009-NN_Maket NGTT Cong nghiep 2011_12 Giao duc, Y Te va Muc songnam2011" xfId="609"/>
    <cellStyle name="_07. NGTT2009-NN_Maket NGTT Cong nghiep 2011_nien giam tom tat du lich va XNK" xfId="610"/>
    <cellStyle name="_07. NGTT2009-NN_Maket NGTT Cong nghiep 2011_Nongnghiep" xfId="611"/>
    <cellStyle name="_07. NGTT2009-NN_Maket NGTT Cong nghiep 2011_XNK" xfId="612"/>
    <cellStyle name="_07. NGTT2009-NN_Maket NGTT Doanh Nghiep 2011" xfId="613"/>
    <cellStyle name="_07. NGTT2009-NN_Maket NGTT Doanh Nghiep 2011_08 Cong nghiep 2010" xfId="614"/>
    <cellStyle name="_07. NGTT2009-NN_Maket NGTT Doanh Nghiep 2011_08 Thuong mai va Du lich (Ok)" xfId="615"/>
    <cellStyle name="_07. NGTT2009-NN_Maket NGTT Doanh Nghiep 2011_09 Chi so gia 2011- VuTKG-1 (Ok)" xfId="616"/>
    <cellStyle name="_07. NGTT2009-NN_Maket NGTT Doanh Nghiep 2011_09 Du lich" xfId="617"/>
    <cellStyle name="_07. NGTT2009-NN_Maket NGTT Doanh Nghiep 2011_10 Van tai va BCVT (da sua ok)" xfId="618"/>
    <cellStyle name="_07. NGTT2009-NN_Maket NGTT Doanh Nghiep 2011_12 Giao duc, Y Te va Muc songnam2011" xfId="619"/>
    <cellStyle name="_07. NGTT2009-NN_Maket NGTT Doanh Nghiep 2011_nien giam tom tat du lich va XNK" xfId="620"/>
    <cellStyle name="_07. NGTT2009-NN_Maket NGTT Doanh Nghiep 2011_Nongnghiep" xfId="621"/>
    <cellStyle name="_07. NGTT2009-NN_Maket NGTT Doanh Nghiep 2011_XNK" xfId="622"/>
    <cellStyle name="_07. NGTT2009-NN_Maket NGTT Thu chi NS 2011" xfId="623"/>
    <cellStyle name="_07. NGTT2009-NN_Maket NGTT Thu chi NS 2011_08 Cong nghiep 2010" xfId="624"/>
    <cellStyle name="_07. NGTT2009-NN_Maket NGTT Thu chi NS 2011_08 Thuong mai va Du lich (Ok)" xfId="625"/>
    <cellStyle name="_07. NGTT2009-NN_Maket NGTT Thu chi NS 2011_09 Chi so gia 2011- VuTKG-1 (Ok)" xfId="626"/>
    <cellStyle name="_07. NGTT2009-NN_Maket NGTT Thu chi NS 2011_09 Du lich" xfId="627"/>
    <cellStyle name="_07. NGTT2009-NN_Maket NGTT Thu chi NS 2011_10 Van tai va BCVT (da sua ok)" xfId="628"/>
    <cellStyle name="_07. NGTT2009-NN_Maket NGTT Thu chi NS 2011_12 Giao duc, Y Te va Muc songnam2011" xfId="629"/>
    <cellStyle name="_07. NGTT2009-NN_Maket NGTT Thu chi NS 2011_nien giam tom tat du lich va XNK" xfId="630"/>
    <cellStyle name="_07. NGTT2009-NN_Maket NGTT Thu chi NS 2011_Nongnghiep" xfId="631"/>
    <cellStyle name="_07. NGTT2009-NN_Maket NGTT Thu chi NS 2011_XNK" xfId="632"/>
    <cellStyle name="_07. NGTT2009-NN_Maket NGTT2012 LN,TS (7-1-2013)" xfId="633"/>
    <cellStyle name="_07. NGTT2009-NN_Maket NGTT2012 LN,TS (7-1-2013)_Nongnghiep" xfId="634"/>
    <cellStyle name="_07. NGTT2009-NN_Ngiam_lamnghiep_2011_v2(1)(1)" xfId="635"/>
    <cellStyle name="_07. NGTT2009-NN_Ngiam_lamnghiep_2011_v2(1)(1)_Nongnghiep" xfId="636"/>
    <cellStyle name="_07. NGTT2009-NN_NGTT Ca the 2011 Diep" xfId="637"/>
    <cellStyle name="_07. NGTT2009-NN_NGTT Ca the 2011 Diep_08 Cong nghiep 2010" xfId="638"/>
    <cellStyle name="_07. NGTT2009-NN_NGTT Ca the 2011 Diep_08 Thuong mai va Du lich (Ok)" xfId="639"/>
    <cellStyle name="_07. NGTT2009-NN_NGTT Ca the 2011 Diep_09 Chi so gia 2011- VuTKG-1 (Ok)" xfId="640"/>
    <cellStyle name="_07. NGTT2009-NN_NGTT Ca the 2011 Diep_09 Du lich" xfId="641"/>
    <cellStyle name="_07. NGTT2009-NN_NGTT Ca the 2011 Diep_10 Van tai va BCVT (da sua ok)" xfId="642"/>
    <cellStyle name="_07. NGTT2009-NN_NGTT Ca the 2011 Diep_12 Giao duc, Y Te va Muc songnam2011" xfId="643"/>
    <cellStyle name="_07. NGTT2009-NN_NGTT Ca the 2011 Diep_nien giam tom tat du lich va XNK" xfId="644"/>
    <cellStyle name="_07. NGTT2009-NN_NGTT Ca the 2011 Diep_Nongnghiep" xfId="645"/>
    <cellStyle name="_07. NGTT2009-NN_NGTT Ca the 2011 Diep_XNK" xfId="646"/>
    <cellStyle name="_07. NGTT2009-NN_NGTT LN,TS 2012 (Chuan)" xfId="647"/>
    <cellStyle name="_07. NGTT2009-NN_Nien giam day du  Nong nghiep 2010" xfId="648"/>
    <cellStyle name="_07. NGTT2009-NN_Nien giam TT Vu Nong nghiep 2012(solieu)-gui Vu TH 29-3-2013" xfId="649"/>
    <cellStyle name="_07. NGTT2009-NN_Nongnghiep" xfId="650"/>
    <cellStyle name="_07. NGTT2009-NN_Nongnghiep_Bo sung 04 bieu Cong nghiep" xfId="651"/>
    <cellStyle name="_07. NGTT2009-NN_Nongnghiep_Mau" xfId="652"/>
    <cellStyle name="_07. NGTT2009-NN_Nongnghiep_NGDD 2013 Thu chi NSNN " xfId="653"/>
    <cellStyle name="_07. NGTT2009-NN_Nongnghiep_Nongnghiep NGDD 2012_cap nhat den 24-5-2013(1)" xfId="654"/>
    <cellStyle name="_07. NGTT2009-NN_Phan i (in)" xfId="655"/>
    <cellStyle name="_07. NGTT2009-NN_So lieu quoc te TH" xfId="656"/>
    <cellStyle name="_07. NGTT2009-NN_So lieu quoc te TH_08 Cong nghiep 2010" xfId="657"/>
    <cellStyle name="_07. NGTT2009-NN_So lieu quoc te TH_08 Thuong mai va Du lich (Ok)" xfId="658"/>
    <cellStyle name="_07. NGTT2009-NN_So lieu quoc te TH_09 Chi so gia 2011- VuTKG-1 (Ok)" xfId="659"/>
    <cellStyle name="_07. NGTT2009-NN_So lieu quoc te TH_09 Du lich" xfId="660"/>
    <cellStyle name="_07. NGTT2009-NN_So lieu quoc te TH_10 Van tai va BCVT (da sua ok)" xfId="661"/>
    <cellStyle name="_07. NGTT2009-NN_So lieu quoc te TH_12 Giao duc, Y Te va Muc songnam2011" xfId="662"/>
    <cellStyle name="_07. NGTT2009-NN_So lieu quoc te TH_nien giam tom tat du lich va XNK" xfId="663"/>
    <cellStyle name="_07. NGTT2009-NN_So lieu quoc te TH_Nongnghiep" xfId="664"/>
    <cellStyle name="_07. NGTT2009-NN_So lieu quoc te TH_XNK" xfId="665"/>
    <cellStyle name="_07. NGTT2009-NN_So lieu quoc te(GDP)" xfId="666"/>
    <cellStyle name="_07. NGTT2009-NN_So lieu quoc te(GDP)_02  Dan so lao dong(OK)" xfId="667"/>
    <cellStyle name="_07. NGTT2009-NN_So lieu quoc te(GDP)_03 TKQG va Thu chi NSNN 2012" xfId="668"/>
    <cellStyle name="_07. NGTT2009-NN_So lieu quoc te(GDP)_04 Doanh nghiep va CSKDCT 2012" xfId="669"/>
    <cellStyle name="_07. NGTT2009-NN_So lieu quoc te(GDP)_05 Doanh nghiep va Ca the_2011 (Ok)" xfId="670"/>
    <cellStyle name="_07. NGTT2009-NN_So lieu quoc te(GDP)_07 NGTT CN 2012" xfId="671"/>
    <cellStyle name="_07. NGTT2009-NN_So lieu quoc te(GDP)_08 Thuong mai Tong muc - Diep" xfId="672"/>
    <cellStyle name="_07. NGTT2009-NN_So lieu quoc te(GDP)_08 Thuong mai va Du lich (Ok)" xfId="673"/>
    <cellStyle name="_07. NGTT2009-NN_So lieu quoc te(GDP)_09 Chi so gia 2011- VuTKG-1 (Ok)" xfId="674"/>
    <cellStyle name="_07. NGTT2009-NN_So lieu quoc te(GDP)_09 Du lich" xfId="675"/>
    <cellStyle name="_07. NGTT2009-NN_So lieu quoc te(GDP)_10 Van tai va BCVT (da sua ok)" xfId="676"/>
    <cellStyle name="_07. NGTT2009-NN_So lieu quoc te(GDP)_11 (3)" xfId="677"/>
    <cellStyle name="_07. NGTT2009-NN_So lieu quoc te(GDP)_11 (3)_04 Doanh nghiep va CSKDCT 2012" xfId="678"/>
    <cellStyle name="_07. NGTT2009-NN_So lieu quoc te(GDP)_11 (3)_Xl0000167" xfId="679"/>
    <cellStyle name="_07. NGTT2009-NN_So lieu quoc te(GDP)_12 (2)" xfId="680"/>
    <cellStyle name="_07. NGTT2009-NN_So lieu quoc te(GDP)_12 (2)_04 Doanh nghiep va CSKDCT 2012" xfId="681"/>
    <cellStyle name="_07. NGTT2009-NN_So lieu quoc te(GDP)_12 (2)_Xl0000167" xfId="682"/>
    <cellStyle name="_07. NGTT2009-NN_So lieu quoc te(GDP)_12 Giao duc, Y Te va Muc songnam2011" xfId="683"/>
    <cellStyle name="_07. NGTT2009-NN_So lieu quoc te(GDP)_12 So lieu quoc te (Ok)" xfId="684"/>
    <cellStyle name="_07. NGTT2009-NN_So lieu quoc te(GDP)_13 Van tai 2012" xfId="685"/>
    <cellStyle name="_07. NGTT2009-NN_So lieu quoc te(GDP)_Giaoduc2013(ok)" xfId="686"/>
    <cellStyle name="_07. NGTT2009-NN_So lieu quoc te(GDP)_Maket NGTT2012 LN,TS (7-1-2013)" xfId="687"/>
    <cellStyle name="_07. NGTT2009-NN_So lieu quoc te(GDP)_Maket NGTT2012 LN,TS (7-1-2013)_Nongnghiep" xfId="688"/>
    <cellStyle name="_07. NGTT2009-NN_So lieu quoc te(GDP)_Ngiam_lamnghiep_2011_v2(1)(1)" xfId="689"/>
    <cellStyle name="_07. NGTT2009-NN_So lieu quoc te(GDP)_Ngiam_lamnghiep_2011_v2(1)(1)_Nongnghiep" xfId="690"/>
    <cellStyle name="_07. NGTT2009-NN_So lieu quoc te(GDP)_NGTT LN,TS 2012 (Chuan)" xfId="691"/>
    <cellStyle name="_07. NGTT2009-NN_So lieu quoc te(GDP)_Nien giam TT Vu Nong nghiep 2012(solieu)-gui Vu TH 29-3-2013" xfId="692"/>
    <cellStyle name="_07. NGTT2009-NN_So lieu quoc te(GDP)_Nongnghiep" xfId="693"/>
    <cellStyle name="_07. NGTT2009-NN_So lieu quoc te(GDP)_Nongnghiep NGDD 2012_cap nhat den 24-5-2013(1)" xfId="694"/>
    <cellStyle name="_07. NGTT2009-NN_So lieu quoc te(GDP)_Nongnghiep_Nongnghiep NGDD 2012_cap nhat den 24-5-2013(1)" xfId="695"/>
    <cellStyle name="_07. NGTT2009-NN_So lieu quoc te(GDP)_Xl0000147" xfId="696"/>
    <cellStyle name="_07. NGTT2009-NN_So lieu quoc te(GDP)_Xl0000167" xfId="697"/>
    <cellStyle name="_07. NGTT2009-NN_So lieu quoc te(GDP)_XNK" xfId="698"/>
    <cellStyle name="_07. NGTT2009-NN_Thuong mai va Du lich" xfId="699"/>
    <cellStyle name="_07. NGTT2009-NN_Thuong mai va Du lich_01 Don vi HC" xfId="700"/>
    <cellStyle name="_07. NGTT2009-NN_Thuong mai va Du lich_NGDD 2013 Thu chi NSNN " xfId="701"/>
    <cellStyle name="_07. NGTT2009-NN_Tong hop 1" xfId="702"/>
    <cellStyle name="_07. NGTT2009-NN_Tong hop NGTT" xfId="703"/>
    <cellStyle name="_07. NGTT2009-NN_Xl0000167" xfId="704"/>
    <cellStyle name="_07. NGTT2009-NN_XNK" xfId="705"/>
    <cellStyle name="_07. NGTT2009-NN_XNK (10-6)" xfId="706"/>
    <cellStyle name="_07. NGTT2009-NN_XNK_08 Thuong mai Tong muc - Diep" xfId="707"/>
    <cellStyle name="_07. NGTT2009-NN_XNK_Bo sung 04 bieu Cong nghiep" xfId="708"/>
    <cellStyle name="_07. NGTT2009-NN_XNK-2012" xfId="709"/>
    <cellStyle name="_07. NGTT2009-NN_XNK-Market" xfId="710"/>
    <cellStyle name="_09 VAN TAI(OK)" xfId="711"/>
    <cellStyle name="_09.GD-Yte_TT_MSDC2008" xfId="712"/>
    <cellStyle name="_09.GD-Yte_TT_MSDC2008 10" xfId="713"/>
    <cellStyle name="_09.GD-Yte_TT_MSDC2008 11" xfId="714"/>
    <cellStyle name="_09.GD-Yte_TT_MSDC2008 12" xfId="715"/>
    <cellStyle name="_09.GD-Yte_TT_MSDC2008 13" xfId="716"/>
    <cellStyle name="_09.GD-Yte_TT_MSDC2008 14" xfId="717"/>
    <cellStyle name="_09.GD-Yte_TT_MSDC2008 15" xfId="718"/>
    <cellStyle name="_09.GD-Yte_TT_MSDC2008 16" xfId="719"/>
    <cellStyle name="_09.GD-Yte_TT_MSDC2008 17" xfId="720"/>
    <cellStyle name="_09.GD-Yte_TT_MSDC2008 18" xfId="721"/>
    <cellStyle name="_09.GD-Yte_TT_MSDC2008 19" xfId="722"/>
    <cellStyle name="_09.GD-Yte_TT_MSDC2008 2" xfId="723"/>
    <cellStyle name="_09.GD-Yte_TT_MSDC2008 3" xfId="724"/>
    <cellStyle name="_09.GD-Yte_TT_MSDC2008 4" xfId="725"/>
    <cellStyle name="_09.GD-Yte_TT_MSDC2008 5" xfId="726"/>
    <cellStyle name="_09.GD-Yte_TT_MSDC2008 6" xfId="727"/>
    <cellStyle name="_09.GD-Yte_TT_MSDC2008 7" xfId="728"/>
    <cellStyle name="_09.GD-Yte_TT_MSDC2008 8" xfId="729"/>
    <cellStyle name="_09.GD-Yte_TT_MSDC2008 9" xfId="730"/>
    <cellStyle name="_09.GD-Yte_TT_MSDC2008_01 Don vi HC" xfId="731"/>
    <cellStyle name="_09.GD-Yte_TT_MSDC2008_01 DVHC-DSLD 2010" xfId="732"/>
    <cellStyle name="_09.GD-Yte_TT_MSDC2008_01 DVHC-DSLD 2010_01 Don vi HC" xfId="733"/>
    <cellStyle name="_09.GD-Yte_TT_MSDC2008_01 DVHC-DSLD 2010_02 Danso_Laodong 2012(chuan) CO SO" xfId="734"/>
    <cellStyle name="_09.GD-Yte_TT_MSDC2008_01 DVHC-DSLD 2010_04 Doanh nghiep va CSKDCT 2012" xfId="735"/>
    <cellStyle name="_09.GD-Yte_TT_MSDC2008_01 DVHC-DSLD 2010_08 Thuong mai Tong muc - Diep" xfId="736"/>
    <cellStyle name="_09.GD-Yte_TT_MSDC2008_01 DVHC-DSLD 2010_Bo sung 04 bieu Cong nghiep" xfId="737"/>
    <cellStyle name="_09.GD-Yte_TT_MSDC2008_01 DVHC-DSLD 2010_Mau" xfId="738"/>
    <cellStyle name="_09.GD-Yte_TT_MSDC2008_01 DVHC-DSLD 2010_NGDD 2013 Thu chi NSNN " xfId="739"/>
    <cellStyle name="_09.GD-Yte_TT_MSDC2008_01 DVHC-DSLD 2010_Nien giam KT_TV 2010" xfId="740"/>
    <cellStyle name="_09.GD-Yte_TT_MSDC2008_01 DVHC-DSLD 2010_nien giam tom tat 2010 (thuy)" xfId="741"/>
    <cellStyle name="_09.GD-Yte_TT_MSDC2008_01 DVHC-DSLD 2010_nien giam tom tat 2010 (thuy)_01 Don vi HC" xfId="742"/>
    <cellStyle name="_09.GD-Yte_TT_MSDC2008_01 DVHC-DSLD 2010_nien giam tom tat 2010 (thuy)_02 Danso_Laodong 2012(chuan) CO SO" xfId="743"/>
    <cellStyle name="_09.GD-Yte_TT_MSDC2008_01 DVHC-DSLD 2010_nien giam tom tat 2010 (thuy)_04 Doanh nghiep va CSKDCT 2012" xfId="744"/>
    <cellStyle name="_09.GD-Yte_TT_MSDC2008_01 DVHC-DSLD 2010_nien giam tom tat 2010 (thuy)_08 Thuong mai Tong muc - Diep" xfId="745"/>
    <cellStyle name="_09.GD-Yte_TT_MSDC2008_01 DVHC-DSLD 2010_nien giam tom tat 2010 (thuy)_09 Thuong mai va Du lich" xfId="746"/>
    <cellStyle name="_09.GD-Yte_TT_MSDC2008_01 DVHC-DSLD 2010_nien giam tom tat 2010 (thuy)_09 Thuong mai va Du lich_01 Don vi HC" xfId="747"/>
    <cellStyle name="_09.GD-Yte_TT_MSDC2008_01 DVHC-DSLD 2010_nien giam tom tat 2010 (thuy)_09 Thuong mai va Du lich_NGDD 2013 Thu chi NSNN " xfId="748"/>
    <cellStyle name="_09.GD-Yte_TT_MSDC2008_01 DVHC-DSLD 2010_nien giam tom tat 2010 (thuy)_Xl0000167" xfId="749"/>
    <cellStyle name="_09.GD-Yte_TT_MSDC2008_01 DVHC-DSLD 2010_Tong hop NGTT" xfId="750"/>
    <cellStyle name="_09.GD-Yte_TT_MSDC2008_01 DVHC-DSLD 2010_Tong hop NGTT_09 Thuong mai va Du lich" xfId="751"/>
    <cellStyle name="_09.GD-Yte_TT_MSDC2008_01 DVHC-DSLD 2010_Tong hop NGTT_09 Thuong mai va Du lich_01 Don vi HC" xfId="752"/>
    <cellStyle name="_09.GD-Yte_TT_MSDC2008_01 DVHC-DSLD 2010_Tong hop NGTT_09 Thuong mai va Du lich_NGDD 2013 Thu chi NSNN " xfId="753"/>
    <cellStyle name="_09.GD-Yte_TT_MSDC2008_01 DVHC-DSLD 2010_Xl0000167" xfId="754"/>
    <cellStyle name="_09.GD-Yte_TT_MSDC2008_02  Dan so lao dong(OK)" xfId="755"/>
    <cellStyle name="_09.GD-Yte_TT_MSDC2008_02 Danso_Laodong 2012(chuan) CO SO" xfId="756"/>
    <cellStyle name="_09.GD-Yte_TT_MSDC2008_03 Dautu 2010" xfId="757"/>
    <cellStyle name="_09.GD-Yte_TT_MSDC2008_03 Dautu 2010_01 Don vi HC" xfId="758"/>
    <cellStyle name="_09.GD-Yte_TT_MSDC2008_03 Dautu 2010_02 Danso_Laodong 2012(chuan) CO SO" xfId="759"/>
    <cellStyle name="_09.GD-Yte_TT_MSDC2008_03 Dautu 2010_04 Doanh nghiep va CSKDCT 2012" xfId="760"/>
    <cellStyle name="_09.GD-Yte_TT_MSDC2008_03 Dautu 2010_08 Thuong mai Tong muc - Diep" xfId="761"/>
    <cellStyle name="_09.GD-Yte_TT_MSDC2008_03 Dautu 2010_09 Thuong mai va Du lich" xfId="762"/>
    <cellStyle name="_09.GD-Yte_TT_MSDC2008_03 Dautu 2010_09 Thuong mai va Du lich_01 Don vi HC" xfId="763"/>
    <cellStyle name="_09.GD-Yte_TT_MSDC2008_03 Dautu 2010_09 Thuong mai va Du lich_NGDD 2013 Thu chi NSNN " xfId="764"/>
    <cellStyle name="_09.GD-Yte_TT_MSDC2008_03 Dautu 2010_Xl0000167" xfId="765"/>
    <cellStyle name="_09.GD-Yte_TT_MSDC2008_03 TKQG" xfId="766"/>
    <cellStyle name="_09.GD-Yte_TT_MSDC2008_03 TKQG_02  Dan so lao dong(OK)" xfId="767"/>
    <cellStyle name="_09.GD-Yte_TT_MSDC2008_03 TKQG_Xl0000167" xfId="768"/>
    <cellStyle name="_09.GD-Yte_TT_MSDC2008_04 Doanh nghiep va CSKDCT 2012" xfId="769"/>
    <cellStyle name="_09.GD-Yte_TT_MSDC2008_05 Doanh nghiep va Ca the_2011 (Ok)" xfId="770"/>
    <cellStyle name="_09.GD-Yte_TT_MSDC2008_05 NGTT DN 2010 (OK)" xfId="771"/>
    <cellStyle name="_09.GD-Yte_TT_MSDC2008_05 NGTT DN 2010 (OK)_Bo sung 04 bieu Cong nghiep" xfId="772"/>
    <cellStyle name="_09.GD-Yte_TT_MSDC2008_05 Thu chi NSNN" xfId="773"/>
    <cellStyle name="_09.GD-Yte_TT_MSDC2008_06 Nong, lam nghiep 2010  (ok)" xfId="774"/>
    <cellStyle name="_09.GD-Yte_TT_MSDC2008_07 NGTT CN 2012" xfId="775"/>
    <cellStyle name="_09.GD-Yte_TT_MSDC2008_08 Thuong mai Tong muc - Diep" xfId="776"/>
    <cellStyle name="_09.GD-Yte_TT_MSDC2008_08 Thuong mai va Du lich (Ok)" xfId="777"/>
    <cellStyle name="_09.GD-Yte_TT_MSDC2008_09 Chi so gia 2011- VuTKG-1 (Ok)" xfId="778"/>
    <cellStyle name="_09.GD-Yte_TT_MSDC2008_09 Du lich" xfId="779"/>
    <cellStyle name="_09.GD-Yte_TT_MSDC2008_10 Market VH, YT, GD, NGTT 2011 " xfId="780"/>
    <cellStyle name="_09.GD-Yte_TT_MSDC2008_10 Market VH, YT, GD, NGTT 2011 _02  Dan so lao dong(OK)" xfId="781"/>
    <cellStyle name="_09.GD-Yte_TT_MSDC2008_10 Market VH, YT, GD, NGTT 2011 _03 TKQG va Thu chi NSNN 2012" xfId="782"/>
    <cellStyle name="_09.GD-Yte_TT_MSDC2008_10 Market VH, YT, GD, NGTT 2011 _04 Doanh nghiep va CSKDCT 2012" xfId="783"/>
    <cellStyle name="_09.GD-Yte_TT_MSDC2008_10 Market VH, YT, GD, NGTT 2011 _05 Doanh nghiep va Ca the_2011 (Ok)" xfId="784"/>
    <cellStyle name="_09.GD-Yte_TT_MSDC2008_10 Market VH, YT, GD, NGTT 2011 _07 NGTT CN 2012" xfId="785"/>
    <cellStyle name="_09.GD-Yte_TT_MSDC2008_10 Market VH, YT, GD, NGTT 2011 _08 Thuong mai Tong muc - Diep" xfId="786"/>
    <cellStyle name="_09.GD-Yte_TT_MSDC2008_10 Market VH, YT, GD, NGTT 2011 _08 Thuong mai va Du lich (Ok)" xfId="787"/>
    <cellStyle name="_09.GD-Yte_TT_MSDC2008_10 Market VH, YT, GD, NGTT 2011 _09 Chi so gia 2011- VuTKG-1 (Ok)" xfId="788"/>
    <cellStyle name="_09.GD-Yte_TT_MSDC2008_10 Market VH, YT, GD, NGTT 2011 _09 Du lich" xfId="789"/>
    <cellStyle name="_09.GD-Yte_TT_MSDC2008_10 Market VH, YT, GD, NGTT 2011 _10 Van tai va BCVT (da sua ok)" xfId="790"/>
    <cellStyle name="_09.GD-Yte_TT_MSDC2008_10 Market VH, YT, GD, NGTT 2011 _11 (3)" xfId="791"/>
    <cellStyle name="_09.GD-Yte_TT_MSDC2008_10 Market VH, YT, GD, NGTT 2011 _11 (3)_04 Doanh nghiep va CSKDCT 2012" xfId="792"/>
    <cellStyle name="_09.GD-Yte_TT_MSDC2008_10 Market VH, YT, GD, NGTT 2011 _11 (3)_Xl0000167" xfId="793"/>
    <cellStyle name="_09.GD-Yte_TT_MSDC2008_10 Market VH, YT, GD, NGTT 2011 _12 (2)" xfId="794"/>
    <cellStyle name="_09.GD-Yte_TT_MSDC2008_10 Market VH, YT, GD, NGTT 2011 _12 (2)_04 Doanh nghiep va CSKDCT 2012" xfId="795"/>
    <cellStyle name="_09.GD-Yte_TT_MSDC2008_10 Market VH, YT, GD, NGTT 2011 _12 (2)_Xl0000167" xfId="796"/>
    <cellStyle name="_09.GD-Yte_TT_MSDC2008_10 Market VH, YT, GD, NGTT 2011 _12 Giao duc, Y Te va Muc songnam2011" xfId="797"/>
    <cellStyle name="_09.GD-Yte_TT_MSDC2008_10 Market VH, YT, GD, NGTT 2011 _13 Van tai 2012" xfId="798"/>
    <cellStyle name="_09.GD-Yte_TT_MSDC2008_10 Market VH, YT, GD, NGTT 2011 _Giaoduc2013(ok)" xfId="799"/>
    <cellStyle name="_09.GD-Yte_TT_MSDC2008_10 Market VH, YT, GD, NGTT 2011 _Maket NGTT2012 LN,TS (7-1-2013)" xfId="800"/>
    <cellStyle name="_09.GD-Yte_TT_MSDC2008_10 Market VH, YT, GD, NGTT 2011 _Maket NGTT2012 LN,TS (7-1-2013)_Nongnghiep" xfId="801"/>
    <cellStyle name="_09.GD-Yte_TT_MSDC2008_10 Market VH, YT, GD, NGTT 2011 _Ngiam_lamnghiep_2011_v2(1)(1)" xfId="802"/>
    <cellStyle name="_09.GD-Yte_TT_MSDC2008_10 Market VH, YT, GD, NGTT 2011 _Ngiam_lamnghiep_2011_v2(1)(1)_Nongnghiep" xfId="803"/>
    <cellStyle name="_09.GD-Yte_TT_MSDC2008_10 Market VH, YT, GD, NGTT 2011 _NGTT LN,TS 2012 (Chuan)" xfId="804"/>
    <cellStyle name="_09.GD-Yte_TT_MSDC2008_10 Market VH, YT, GD, NGTT 2011 _Nien giam TT Vu Nong nghiep 2012(solieu)-gui Vu TH 29-3-2013" xfId="805"/>
    <cellStyle name="_09.GD-Yte_TT_MSDC2008_10 Market VH, YT, GD, NGTT 2011 _Nongnghiep" xfId="806"/>
    <cellStyle name="_09.GD-Yte_TT_MSDC2008_10 Market VH, YT, GD, NGTT 2011 _Nongnghiep NGDD 2012_cap nhat den 24-5-2013(1)" xfId="807"/>
    <cellStyle name="_09.GD-Yte_TT_MSDC2008_10 Market VH, YT, GD, NGTT 2011 _Nongnghiep_Nongnghiep NGDD 2012_cap nhat den 24-5-2013(1)" xfId="808"/>
    <cellStyle name="_09.GD-Yte_TT_MSDC2008_10 Market VH, YT, GD, NGTT 2011 _So lieu quoc te TH" xfId="809"/>
    <cellStyle name="_09.GD-Yte_TT_MSDC2008_10 Market VH, YT, GD, NGTT 2011 _Xl0000147" xfId="810"/>
    <cellStyle name="_09.GD-Yte_TT_MSDC2008_10 Market VH, YT, GD, NGTT 2011 _Xl0000167" xfId="811"/>
    <cellStyle name="_09.GD-Yte_TT_MSDC2008_10 Market VH, YT, GD, NGTT 2011 _XNK" xfId="812"/>
    <cellStyle name="_09.GD-Yte_TT_MSDC2008_10 Van tai va BCVT (da sua ok)" xfId="813"/>
    <cellStyle name="_09.GD-Yte_TT_MSDC2008_10 VH, YT, GD, NGTT 2010 - (OK)" xfId="814"/>
    <cellStyle name="_09.GD-Yte_TT_MSDC2008_10 VH, YT, GD, NGTT 2010 - (OK)_Bo sung 04 bieu Cong nghiep" xfId="815"/>
    <cellStyle name="_09.GD-Yte_TT_MSDC2008_11 (3)" xfId="816"/>
    <cellStyle name="_09.GD-Yte_TT_MSDC2008_11 (3)_04 Doanh nghiep va CSKDCT 2012" xfId="817"/>
    <cellStyle name="_09.GD-Yte_TT_MSDC2008_11 (3)_Xl0000167" xfId="818"/>
    <cellStyle name="_09.GD-Yte_TT_MSDC2008_11 So lieu quoc te 2010-final" xfId="819"/>
    <cellStyle name="_09.GD-Yte_TT_MSDC2008_12 (2)" xfId="820"/>
    <cellStyle name="_09.GD-Yte_TT_MSDC2008_12 (2)_04 Doanh nghiep va CSKDCT 2012" xfId="821"/>
    <cellStyle name="_09.GD-Yte_TT_MSDC2008_12 (2)_Xl0000167" xfId="822"/>
    <cellStyle name="_09.GD-Yte_TT_MSDC2008_12 Chi so gia 2012(chuan) co so" xfId="823"/>
    <cellStyle name="_09.GD-Yte_TT_MSDC2008_12 Giao duc, Y Te va Muc songnam2011" xfId="824"/>
    <cellStyle name="_09.GD-Yte_TT_MSDC2008_13 Van tai 2012" xfId="825"/>
    <cellStyle name="_09.GD-Yte_TT_MSDC2008_Book1" xfId="826"/>
    <cellStyle name="_09.GD-Yte_TT_MSDC2008_Dat Dai NGTT -2013" xfId="827"/>
    <cellStyle name="_09.GD-Yte_TT_MSDC2008_Giaoduc2013(ok)" xfId="828"/>
    <cellStyle name="_09.GD-Yte_TT_MSDC2008_GTSXNN" xfId="829"/>
    <cellStyle name="_09.GD-Yte_TT_MSDC2008_GTSXNN_Nongnghiep NGDD 2012_cap nhat den 24-5-2013(1)" xfId="830"/>
    <cellStyle name="_09.GD-Yte_TT_MSDC2008_Maket NGTT Thu chi NS 2011" xfId="831"/>
    <cellStyle name="_09.GD-Yte_TT_MSDC2008_Maket NGTT Thu chi NS 2011_08 Cong nghiep 2010" xfId="832"/>
    <cellStyle name="_09.GD-Yte_TT_MSDC2008_Maket NGTT Thu chi NS 2011_08 Thuong mai va Du lich (Ok)" xfId="833"/>
    <cellStyle name="_09.GD-Yte_TT_MSDC2008_Maket NGTT Thu chi NS 2011_09 Chi so gia 2011- VuTKG-1 (Ok)" xfId="834"/>
    <cellStyle name="_09.GD-Yte_TT_MSDC2008_Maket NGTT Thu chi NS 2011_09 Du lich" xfId="835"/>
    <cellStyle name="_09.GD-Yte_TT_MSDC2008_Maket NGTT Thu chi NS 2011_10 Van tai va BCVT (da sua ok)" xfId="836"/>
    <cellStyle name="_09.GD-Yte_TT_MSDC2008_Maket NGTT Thu chi NS 2011_12 Giao duc, Y Te va Muc songnam2011" xfId="837"/>
    <cellStyle name="_09.GD-Yte_TT_MSDC2008_Maket NGTT Thu chi NS 2011_nien giam tom tat du lich va XNK" xfId="838"/>
    <cellStyle name="_09.GD-Yte_TT_MSDC2008_Maket NGTT Thu chi NS 2011_Nongnghiep" xfId="839"/>
    <cellStyle name="_09.GD-Yte_TT_MSDC2008_Maket NGTT Thu chi NS 2011_XNK" xfId="840"/>
    <cellStyle name="_09.GD-Yte_TT_MSDC2008_Maket NGTT2012 LN,TS (7-1-2013)" xfId="841"/>
    <cellStyle name="_09.GD-Yte_TT_MSDC2008_Maket NGTT2012 LN,TS (7-1-2013)_Nongnghiep" xfId="842"/>
    <cellStyle name="_09.GD-Yte_TT_MSDC2008_Mau" xfId="843"/>
    <cellStyle name="_09.GD-Yte_TT_MSDC2008_Ngiam_lamnghiep_2011_v2(1)(1)" xfId="844"/>
    <cellStyle name="_09.GD-Yte_TT_MSDC2008_Ngiam_lamnghiep_2011_v2(1)(1)_Nongnghiep" xfId="845"/>
    <cellStyle name="_09.GD-Yte_TT_MSDC2008_NGTT LN,TS 2012 (Chuan)" xfId="846"/>
    <cellStyle name="_09.GD-Yte_TT_MSDC2008_Nien giam day du  Nong nghiep 2010" xfId="847"/>
    <cellStyle name="_09.GD-Yte_TT_MSDC2008_Nien giam KT_TV 2010" xfId="848"/>
    <cellStyle name="_09.GD-Yte_TT_MSDC2008_Nien giam TT Vu Nong nghiep 2012(solieu)-gui Vu TH 29-3-2013" xfId="849"/>
    <cellStyle name="_09.GD-Yte_TT_MSDC2008_Nongnghiep" xfId="850"/>
    <cellStyle name="_09.GD-Yte_TT_MSDC2008_Nongnghiep_Bo sung 04 bieu Cong nghiep" xfId="851"/>
    <cellStyle name="_09.GD-Yte_TT_MSDC2008_Nongnghiep_Mau" xfId="852"/>
    <cellStyle name="_09.GD-Yte_TT_MSDC2008_Nongnghiep_NGDD 2013 Thu chi NSNN " xfId="853"/>
    <cellStyle name="_09.GD-Yte_TT_MSDC2008_Nongnghiep_Nongnghiep NGDD 2012_cap nhat den 24-5-2013(1)" xfId="854"/>
    <cellStyle name="_09.GD-Yte_TT_MSDC2008_Phan i (in)" xfId="855"/>
    <cellStyle name="_09.GD-Yte_TT_MSDC2008_So lieu quoc te TH" xfId="856"/>
    <cellStyle name="_09.GD-Yte_TT_MSDC2008_So lieu quoc te TH_08 Cong nghiep 2010" xfId="857"/>
    <cellStyle name="_09.GD-Yte_TT_MSDC2008_So lieu quoc te TH_08 Thuong mai va Du lich (Ok)" xfId="858"/>
    <cellStyle name="_09.GD-Yte_TT_MSDC2008_So lieu quoc te TH_09 Chi so gia 2011- VuTKG-1 (Ok)" xfId="859"/>
    <cellStyle name="_09.GD-Yte_TT_MSDC2008_So lieu quoc te TH_09 Du lich" xfId="860"/>
    <cellStyle name="_09.GD-Yte_TT_MSDC2008_So lieu quoc te TH_10 Van tai va BCVT (da sua ok)" xfId="861"/>
    <cellStyle name="_09.GD-Yte_TT_MSDC2008_So lieu quoc te TH_12 Giao duc, Y Te va Muc songnam2011" xfId="862"/>
    <cellStyle name="_09.GD-Yte_TT_MSDC2008_So lieu quoc te TH_nien giam tom tat du lich va XNK" xfId="863"/>
    <cellStyle name="_09.GD-Yte_TT_MSDC2008_So lieu quoc te TH_Nongnghiep" xfId="864"/>
    <cellStyle name="_09.GD-Yte_TT_MSDC2008_So lieu quoc te TH_XNK" xfId="865"/>
    <cellStyle name="_09.GD-Yte_TT_MSDC2008_So lieu quoc te(GDP)" xfId="866"/>
    <cellStyle name="_09.GD-Yte_TT_MSDC2008_So lieu quoc te(GDP)_02  Dan so lao dong(OK)" xfId="867"/>
    <cellStyle name="_09.GD-Yte_TT_MSDC2008_So lieu quoc te(GDP)_03 TKQG va Thu chi NSNN 2012" xfId="868"/>
    <cellStyle name="_09.GD-Yte_TT_MSDC2008_So lieu quoc te(GDP)_04 Doanh nghiep va CSKDCT 2012" xfId="869"/>
    <cellStyle name="_09.GD-Yte_TT_MSDC2008_So lieu quoc te(GDP)_05 Doanh nghiep va Ca the_2011 (Ok)" xfId="870"/>
    <cellStyle name="_09.GD-Yte_TT_MSDC2008_So lieu quoc te(GDP)_07 NGTT CN 2012" xfId="871"/>
    <cellStyle name="_09.GD-Yte_TT_MSDC2008_So lieu quoc te(GDP)_08 Thuong mai Tong muc - Diep" xfId="872"/>
    <cellStyle name="_09.GD-Yte_TT_MSDC2008_So lieu quoc te(GDP)_08 Thuong mai va Du lich (Ok)" xfId="873"/>
    <cellStyle name="_09.GD-Yte_TT_MSDC2008_So lieu quoc te(GDP)_09 Chi so gia 2011- VuTKG-1 (Ok)" xfId="874"/>
    <cellStyle name="_09.GD-Yte_TT_MSDC2008_So lieu quoc te(GDP)_09 Du lich" xfId="875"/>
    <cellStyle name="_09.GD-Yte_TT_MSDC2008_So lieu quoc te(GDP)_10 Van tai va BCVT (da sua ok)" xfId="876"/>
    <cellStyle name="_09.GD-Yte_TT_MSDC2008_So lieu quoc te(GDP)_11 (3)" xfId="877"/>
    <cellStyle name="_09.GD-Yte_TT_MSDC2008_So lieu quoc te(GDP)_11 (3)_04 Doanh nghiep va CSKDCT 2012" xfId="878"/>
    <cellStyle name="_09.GD-Yte_TT_MSDC2008_So lieu quoc te(GDP)_11 (3)_Xl0000167" xfId="879"/>
    <cellStyle name="_09.GD-Yte_TT_MSDC2008_So lieu quoc te(GDP)_12 (2)" xfId="880"/>
    <cellStyle name="_09.GD-Yte_TT_MSDC2008_So lieu quoc te(GDP)_12 (2)_04 Doanh nghiep va CSKDCT 2012" xfId="881"/>
    <cellStyle name="_09.GD-Yte_TT_MSDC2008_So lieu quoc te(GDP)_12 (2)_Xl0000167" xfId="882"/>
    <cellStyle name="_09.GD-Yte_TT_MSDC2008_So lieu quoc te(GDP)_12 Giao duc, Y Te va Muc songnam2011" xfId="883"/>
    <cellStyle name="_09.GD-Yte_TT_MSDC2008_So lieu quoc te(GDP)_12 So lieu quoc te (Ok)" xfId="884"/>
    <cellStyle name="_09.GD-Yte_TT_MSDC2008_So lieu quoc te(GDP)_13 Van tai 2012" xfId="885"/>
    <cellStyle name="_09.GD-Yte_TT_MSDC2008_So lieu quoc te(GDP)_Giaoduc2013(ok)" xfId="886"/>
    <cellStyle name="_09.GD-Yte_TT_MSDC2008_So lieu quoc te(GDP)_Maket NGTT2012 LN,TS (7-1-2013)" xfId="887"/>
    <cellStyle name="_09.GD-Yte_TT_MSDC2008_So lieu quoc te(GDP)_Maket NGTT2012 LN,TS (7-1-2013)_Nongnghiep" xfId="888"/>
    <cellStyle name="_09.GD-Yte_TT_MSDC2008_So lieu quoc te(GDP)_Ngiam_lamnghiep_2011_v2(1)(1)" xfId="889"/>
    <cellStyle name="_09.GD-Yte_TT_MSDC2008_So lieu quoc te(GDP)_Ngiam_lamnghiep_2011_v2(1)(1)_Nongnghiep" xfId="890"/>
    <cellStyle name="_09.GD-Yte_TT_MSDC2008_So lieu quoc te(GDP)_NGTT LN,TS 2012 (Chuan)" xfId="891"/>
    <cellStyle name="_09.GD-Yte_TT_MSDC2008_So lieu quoc te(GDP)_Nien giam TT Vu Nong nghiep 2012(solieu)-gui Vu TH 29-3-2013" xfId="892"/>
    <cellStyle name="_09.GD-Yte_TT_MSDC2008_So lieu quoc te(GDP)_Nongnghiep" xfId="893"/>
    <cellStyle name="_09.GD-Yte_TT_MSDC2008_So lieu quoc te(GDP)_Nongnghiep NGDD 2012_cap nhat den 24-5-2013(1)" xfId="894"/>
    <cellStyle name="_09.GD-Yte_TT_MSDC2008_So lieu quoc te(GDP)_Nongnghiep_Nongnghiep NGDD 2012_cap nhat den 24-5-2013(1)" xfId="895"/>
    <cellStyle name="_09.GD-Yte_TT_MSDC2008_So lieu quoc te(GDP)_Xl0000147" xfId="896"/>
    <cellStyle name="_09.GD-Yte_TT_MSDC2008_So lieu quoc te(GDP)_Xl0000167" xfId="897"/>
    <cellStyle name="_09.GD-Yte_TT_MSDC2008_So lieu quoc te(GDP)_XNK" xfId="898"/>
    <cellStyle name="_09.GD-Yte_TT_MSDC2008_Tong hop 1" xfId="899"/>
    <cellStyle name="_09.GD-Yte_TT_MSDC2008_Tong hop NGTT" xfId="900"/>
    <cellStyle name="_09.GD-Yte_TT_MSDC2008_Xl0000167" xfId="901"/>
    <cellStyle name="_09.GD-Yte_TT_MSDC2008_XNK" xfId="902"/>
    <cellStyle name="_09.GD-Yte_TT_MSDC2008_XNK_08 Thuong mai Tong muc - Diep" xfId="903"/>
    <cellStyle name="_09.GD-Yte_TT_MSDC2008_XNK_Bo sung 04 bieu Cong nghiep" xfId="904"/>
    <cellStyle name="_09.GD-Yte_TT_MSDC2008_XNK-2012" xfId="905"/>
    <cellStyle name="_09.GD-Yte_TT_MSDC2008_XNK-Market" xfId="906"/>
    <cellStyle name="_1.OK" xfId="907"/>
    <cellStyle name="_10.Bieuthegioi-tan_NGTT2008(1)" xfId="908"/>
    <cellStyle name="_10.Bieuthegioi-tan_NGTT2008(1) 10" xfId="909"/>
    <cellStyle name="_10.Bieuthegioi-tan_NGTT2008(1) 11" xfId="910"/>
    <cellStyle name="_10.Bieuthegioi-tan_NGTT2008(1) 12" xfId="911"/>
    <cellStyle name="_10.Bieuthegioi-tan_NGTT2008(1) 13" xfId="912"/>
    <cellStyle name="_10.Bieuthegioi-tan_NGTT2008(1) 14" xfId="913"/>
    <cellStyle name="_10.Bieuthegioi-tan_NGTT2008(1) 15" xfId="914"/>
    <cellStyle name="_10.Bieuthegioi-tan_NGTT2008(1) 16" xfId="915"/>
    <cellStyle name="_10.Bieuthegioi-tan_NGTT2008(1) 17" xfId="916"/>
    <cellStyle name="_10.Bieuthegioi-tan_NGTT2008(1) 18" xfId="917"/>
    <cellStyle name="_10.Bieuthegioi-tan_NGTT2008(1) 19" xfId="918"/>
    <cellStyle name="_10.Bieuthegioi-tan_NGTT2008(1) 2" xfId="919"/>
    <cellStyle name="_10.Bieuthegioi-tan_NGTT2008(1) 3" xfId="920"/>
    <cellStyle name="_10.Bieuthegioi-tan_NGTT2008(1) 4" xfId="921"/>
    <cellStyle name="_10.Bieuthegioi-tan_NGTT2008(1) 5" xfId="922"/>
    <cellStyle name="_10.Bieuthegioi-tan_NGTT2008(1) 6" xfId="923"/>
    <cellStyle name="_10.Bieuthegioi-tan_NGTT2008(1) 7" xfId="924"/>
    <cellStyle name="_10.Bieuthegioi-tan_NGTT2008(1) 8" xfId="925"/>
    <cellStyle name="_10.Bieuthegioi-tan_NGTT2008(1) 9" xfId="926"/>
    <cellStyle name="_10.Bieuthegioi-tan_NGTT2008(1)_01 Don vi HC" xfId="927"/>
    <cellStyle name="_10.Bieuthegioi-tan_NGTT2008(1)_01 DVHC-DSLD 2010" xfId="928"/>
    <cellStyle name="_10.Bieuthegioi-tan_NGTT2008(1)_01 DVHC-DSLD 2010_01 Don vi HC" xfId="929"/>
    <cellStyle name="_10.Bieuthegioi-tan_NGTT2008(1)_01 DVHC-DSLD 2010_02 Danso_Laodong 2012(chuan) CO SO" xfId="930"/>
    <cellStyle name="_10.Bieuthegioi-tan_NGTT2008(1)_01 DVHC-DSLD 2010_04 Doanh nghiep va CSKDCT 2012" xfId="931"/>
    <cellStyle name="_10.Bieuthegioi-tan_NGTT2008(1)_01 DVHC-DSLD 2010_08 Thuong mai Tong muc - Diep" xfId="932"/>
    <cellStyle name="_10.Bieuthegioi-tan_NGTT2008(1)_01 DVHC-DSLD 2010_Bo sung 04 bieu Cong nghiep" xfId="933"/>
    <cellStyle name="_10.Bieuthegioi-tan_NGTT2008(1)_01 DVHC-DSLD 2010_Mau" xfId="934"/>
    <cellStyle name="_10.Bieuthegioi-tan_NGTT2008(1)_01 DVHC-DSLD 2010_NGDD 2013 Thu chi NSNN " xfId="935"/>
    <cellStyle name="_10.Bieuthegioi-tan_NGTT2008(1)_01 DVHC-DSLD 2010_Nien giam KT_TV 2010" xfId="936"/>
    <cellStyle name="_10.Bieuthegioi-tan_NGTT2008(1)_01 DVHC-DSLD 2010_nien giam tom tat 2010 (thuy)" xfId="937"/>
    <cellStyle name="_10.Bieuthegioi-tan_NGTT2008(1)_01 DVHC-DSLD 2010_nien giam tom tat 2010 (thuy)_01 Don vi HC" xfId="938"/>
    <cellStyle name="_10.Bieuthegioi-tan_NGTT2008(1)_01 DVHC-DSLD 2010_nien giam tom tat 2010 (thuy)_02 Danso_Laodong 2012(chuan) CO SO" xfId="939"/>
    <cellStyle name="_10.Bieuthegioi-tan_NGTT2008(1)_01 DVHC-DSLD 2010_nien giam tom tat 2010 (thuy)_04 Doanh nghiep va CSKDCT 2012" xfId="940"/>
    <cellStyle name="_10.Bieuthegioi-tan_NGTT2008(1)_01 DVHC-DSLD 2010_nien giam tom tat 2010 (thuy)_08 Thuong mai Tong muc - Diep" xfId="941"/>
    <cellStyle name="_10.Bieuthegioi-tan_NGTT2008(1)_01 DVHC-DSLD 2010_nien giam tom tat 2010 (thuy)_09 Thuong mai va Du lich" xfId="942"/>
    <cellStyle name="_10.Bieuthegioi-tan_NGTT2008(1)_01 DVHC-DSLD 2010_nien giam tom tat 2010 (thuy)_09 Thuong mai va Du lich_01 Don vi HC" xfId="943"/>
    <cellStyle name="_10.Bieuthegioi-tan_NGTT2008(1)_01 DVHC-DSLD 2010_nien giam tom tat 2010 (thuy)_09 Thuong mai va Du lich_NGDD 2013 Thu chi NSNN " xfId="944"/>
    <cellStyle name="_10.Bieuthegioi-tan_NGTT2008(1)_01 DVHC-DSLD 2010_nien giam tom tat 2010 (thuy)_Xl0000167" xfId="945"/>
    <cellStyle name="_10.Bieuthegioi-tan_NGTT2008(1)_01 DVHC-DSLD 2010_Tong hop NGTT" xfId="946"/>
    <cellStyle name="_10.Bieuthegioi-tan_NGTT2008(1)_01 DVHC-DSLD 2010_Tong hop NGTT_09 Thuong mai va Du lich" xfId="947"/>
    <cellStyle name="_10.Bieuthegioi-tan_NGTT2008(1)_01 DVHC-DSLD 2010_Tong hop NGTT_09 Thuong mai va Du lich_01 Don vi HC" xfId="948"/>
    <cellStyle name="_10.Bieuthegioi-tan_NGTT2008(1)_01 DVHC-DSLD 2010_Tong hop NGTT_09 Thuong mai va Du lich_NGDD 2013 Thu chi NSNN " xfId="949"/>
    <cellStyle name="_10.Bieuthegioi-tan_NGTT2008(1)_01 DVHC-DSLD 2010_Xl0000167" xfId="950"/>
    <cellStyle name="_10.Bieuthegioi-tan_NGTT2008(1)_02  Dan so lao dong(OK)" xfId="951"/>
    <cellStyle name="_10.Bieuthegioi-tan_NGTT2008(1)_02 Danso_Laodong 2012(chuan) CO SO" xfId="952"/>
    <cellStyle name="_10.Bieuthegioi-tan_NGTT2008(1)_03 Dautu 2010" xfId="953"/>
    <cellStyle name="_10.Bieuthegioi-tan_NGTT2008(1)_03 Dautu 2010_01 Don vi HC" xfId="954"/>
    <cellStyle name="_10.Bieuthegioi-tan_NGTT2008(1)_03 Dautu 2010_02 Danso_Laodong 2012(chuan) CO SO" xfId="955"/>
    <cellStyle name="_10.Bieuthegioi-tan_NGTT2008(1)_03 Dautu 2010_04 Doanh nghiep va CSKDCT 2012" xfId="956"/>
    <cellStyle name="_10.Bieuthegioi-tan_NGTT2008(1)_03 Dautu 2010_08 Thuong mai Tong muc - Diep" xfId="957"/>
    <cellStyle name="_10.Bieuthegioi-tan_NGTT2008(1)_03 Dautu 2010_09 Thuong mai va Du lich" xfId="958"/>
    <cellStyle name="_10.Bieuthegioi-tan_NGTT2008(1)_03 Dautu 2010_09 Thuong mai va Du lich_01 Don vi HC" xfId="959"/>
    <cellStyle name="_10.Bieuthegioi-tan_NGTT2008(1)_03 Dautu 2010_09 Thuong mai va Du lich_NGDD 2013 Thu chi NSNN " xfId="960"/>
    <cellStyle name="_10.Bieuthegioi-tan_NGTT2008(1)_03 Dautu 2010_Xl0000167" xfId="961"/>
    <cellStyle name="_10.Bieuthegioi-tan_NGTT2008(1)_03 TKQG" xfId="962"/>
    <cellStyle name="_10.Bieuthegioi-tan_NGTT2008(1)_03 TKQG_02  Dan so lao dong(OK)" xfId="963"/>
    <cellStyle name="_10.Bieuthegioi-tan_NGTT2008(1)_03 TKQG_Xl0000167" xfId="964"/>
    <cellStyle name="_10.Bieuthegioi-tan_NGTT2008(1)_04 Doanh nghiep va CSKDCT 2012" xfId="965"/>
    <cellStyle name="_10.Bieuthegioi-tan_NGTT2008(1)_05 Doanh nghiep va Ca the_2011 (Ok)" xfId="966"/>
    <cellStyle name="_10.Bieuthegioi-tan_NGTT2008(1)_05 Thu chi NSNN" xfId="967"/>
    <cellStyle name="_10.Bieuthegioi-tan_NGTT2008(1)_05 Thuong mai" xfId="968"/>
    <cellStyle name="_10.Bieuthegioi-tan_NGTT2008(1)_05 Thuong mai_01 Don vi HC" xfId="969"/>
    <cellStyle name="_10.Bieuthegioi-tan_NGTT2008(1)_05 Thuong mai_02 Danso_Laodong 2012(chuan) CO SO" xfId="970"/>
    <cellStyle name="_10.Bieuthegioi-tan_NGTT2008(1)_05 Thuong mai_04 Doanh nghiep va CSKDCT 2012" xfId="971"/>
    <cellStyle name="_10.Bieuthegioi-tan_NGTT2008(1)_05 Thuong mai_NGDD 2013 Thu chi NSNN " xfId="972"/>
    <cellStyle name="_10.Bieuthegioi-tan_NGTT2008(1)_05 Thuong mai_Nien giam KT_TV 2010" xfId="973"/>
    <cellStyle name="_10.Bieuthegioi-tan_NGTT2008(1)_05 Thuong mai_Xl0000167" xfId="974"/>
    <cellStyle name="_10.Bieuthegioi-tan_NGTT2008(1)_06 Nong, lam nghiep 2010  (ok)" xfId="975"/>
    <cellStyle name="_10.Bieuthegioi-tan_NGTT2008(1)_06 Van tai" xfId="976"/>
    <cellStyle name="_10.Bieuthegioi-tan_NGTT2008(1)_06 Van tai_01 Don vi HC" xfId="977"/>
    <cellStyle name="_10.Bieuthegioi-tan_NGTT2008(1)_06 Van tai_02 Danso_Laodong 2012(chuan) CO SO" xfId="978"/>
    <cellStyle name="_10.Bieuthegioi-tan_NGTT2008(1)_06 Van tai_04 Doanh nghiep va CSKDCT 2012" xfId="979"/>
    <cellStyle name="_10.Bieuthegioi-tan_NGTT2008(1)_06 Van tai_NGDD 2013 Thu chi NSNN " xfId="980"/>
    <cellStyle name="_10.Bieuthegioi-tan_NGTT2008(1)_06 Van tai_Nien giam KT_TV 2010" xfId="981"/>
    <cellStyle name="_10.Bieuthegioi-tan_NGTT2008(1)_06 Van tai_Xl0000167" xfId="982"/>
    <cellStyle name="_10.Bieuthegioi-tan_NGTT2008(1)_07 Buu dien" xfId="983"/>
    <cellStyle name="_10.Bieuthegioi-tan_NGTT2008(1)_07 Buu dien_01 Don vi HC" xfId="984"/>
    <cellStyle name="_10.Bieuthegioi-tan_NGTT2008(1)_07 Buu dien_02 Danso_Laodong 2012(chuan) CO SO" xfId="985"/>
    <cellStyle name="_10.Bieuthegioi-tan_NGTT2008(1)_07 Buu dien_04 Doanh nghiep va CSKDCT 2012" xfId="986"/>
    <cellStyle name="_10.Bieuthegioi-tan_NGTT2008(1)_07 Buu dien_NGDD 2013 Thu chi NSNN " xfId="987"/>
    <cellStyle name="_10.Bieuthegioi-tan_NGTT2008(1)_07 Buu dien_Nien giam KT_TV 2010" xfId="988"/>
    <cellStyle name="_10.Bieuthegioi-tan_NGTT2008(1)_07 Buu dien_Xl0000167" xfId="989"/>
    <cellStyle name="_10.Bieuthegioi-tan_NGTT2008(1)_07 NGTT CN 2012" xfId="990"/>
    <cellStyle name="_10.Bieuthegioi-tan_NGTT2008(1)_08 Thuong mai Tong muc - Diep" xfId="991"/>
    <cellStyle name="_10.Bieuthegioi-tan_NGTT2008(1)_08 Thuong mai va Du lich (Ok)" xfId="992"/>
    <cellStyle name="_10.Bieuthegioi-tan_NGTT2008(1)_08 Van tai" xfId="993"/>
    <cellStyle name="_10.Bieuthegioi-tan_NGTT2008(1)_08 Van tai_01 Don vi HC" xfId="994"/>
    <cellStyle name="_10.Bieuthegioi-tan_NGTT2008(1)_08 Van tai_02 Danso_Laodong 2012(chuan) CO SO" xfId="995"/>
    <cellStyle name="_10.Bieuthegioi-tan_NGTT2008(1)_08 Van tai_04 Doanh nghiep va CSKDCT 2012" xfId="996"/>
    <cellStyle name="_10.Bieuthegioi-tan_NGTT2008(1)_08 Van tai_NGDD 2013 Thu chi NSNN " xfId="997"/>
    <cellStyle name="_10.Bieuthegioi-tan_NGTT2008(1)_08 Van tai_Nien giam KT_TV 2010" xfId="998"/>
    <cellStyle name="_10.Bieuthegioi-tan_NGTT2008(1)_08 Van tai_Xl0000167" xfId="999"/>
    <cellStyle name="_10.Bieuthegioi-tan_NGTT2008(1)_08 Yte-van hoa" xfId="1000"/>
    <cellStyle name="_10.Bieuthegioi-tan_NGTT2008(1)_08 Yte-van hoa_01 Don vi HC" xfId="1001"/>
    <cellStyle name="_10.Bieuthegioi-tan_NGTT2008(1)_08 Yte-van hoa_02 Danso_Laodong 2012(chuan) CO SO" xfId="1002"/>
    <cellStyle name="_10.Bieuthegioi-tan_NGTT2008(1)_08 Yte-van hoa_04 Doanh nghiep va CSKDCT 2012" xfId="1003"/>
    <cellStyle name="_10.Bieuthegioi-tan_NGTT2008(1)_08 Yte-van hoa_NGDD 2013 Thu chi NSNN " xfId="1004"/>
    <cellStyle name="_10.Bieuthegioi-tan_NGTT2008(1)_08 Yte-van hoa_Nien giam KT_TV 2010" xfId="1005"/>
    <cellStyle name="_10.Bieuthegioi-tan_NGTT2008(1)_08 Yte-van hoa_Xl0000167" xfId="1006"/>
    <cellStyle name="_10.Bieuthegioi-tan_NGTT2008(1)_09 Chi so gia 2011- VuTKG-1 (Ok)" xfId="1007"/>
    <cellStyle name="_10.Bieuthegioi-tan_NGTT2008(1)_09 Du lich" xfId="1008"/>
    <cellStyle name="_10.Bieuthegioi-tan_NGTT2008(1)_09 Thuong mai va Du lich" xfId="1009"/>
    <cellStyle name="_10.Bieuthegioi-tan_NGTT2008(1)_09 Thuong mai va Du lich_01 Don vi HC" xfId="1010"/>
    <cellStyle name="_10.Bieuthegioi-tan_NGTT2008(1)_09 Thuong mai va Du lich_NGDD 2013 Thu chi NSNN " xfId="1011"/>
    <cellStyle name="_10.Bieuthegioi-tan_NGTT2008(1)_10 Market VH, YT, GD, NGTT 2011 " xfId="1012"/>
    <cellStyle name="_10.Bieuthegioi-tan_NGTT2008(1)_10 Market VH, YT, GD, NGTT 2011 _02  Dan so lao dong(OK)" xfId="1013"/>
    <cellStyle name="_10.Bieuthegioi-tan_NGTT2008(1)_10 Market VH, YT, GD, NGTT 2011 _03 TKQG va Thu chi NSNN 2012" xfId="1014"/>
    <cellStyle name="_10.Bieuthegioi-tan_NGTT2008(1)_10 Market VH, YT, GD, NGTT 2011 _04 Doanh nghiep va CSKDCT 2012" xfId="1015"/>
    <cellStyle name="_10.Bieuthegioi-tan_NGTT2008(1)_10 Market VH, YT, GD, NGTT 2011 _05 Doanh nghiep va Ca the_2011 (Ok)" xfId="1016"/>
    <cellStyle name="_10.Bieuthegioi-tan_NGTT2008(1)_10 Market VH, YT, GD, NGTT 2011 _07 NGTT CN 2012" xfId="1017"/>
    <cellStyle name="_10.Bieuthegioi-tan_NGTT2008(1)_10 Market VH, YT, GD, NGTT 2011 _08 Thuong mai Tong muc - Diep" xfId="1018"/>
    <cellStyle name="_10.Bieuthegioi-tan_NGTT2008(1)_10 Market VH, YT, GD, NGTT 2011 _08 Thuong mai va Du lich (Ok)" xfId="1019"/>
    <cellStyle name="_10.Bieuthegioi-tan_NGTT2008(1)_10 Market VH, YT, GD, NGTT 2011 _09 Chi so gia 2011- VuTKG-1 (Ok)" xfId="1020"/>
    <cellStyle name="_10.Bieuthegioi-tan_NGTT2008(1)_10 Market VH, YT, GD, NGTT 2011 _09 Du lich" xfId="1021"/>
    <cellStyle name="_10.Bieuthegioi-tan_NGTT2008(1)_10 Market VH, YT, GD, NGTT 2011 _10 Van tai va BCVT (da sua ok)" xfId="1022"/>
    <cellStyle name="_10.Bieuthegioi-tan_NGTT2008(1)_10 Market VH, YT, GD, NGTT 2011 _11 (3)" xfId="1023"/>
    <cellStyle name="_10.Bieuthegioi-tan_NGTT2008(1)_10 Market VH, YT, GD, NGTT 2011 _11 (3)_04 Doanh nghiep va CSKDCT 2012" xfId="1024"/>
    <cellStyle name="_10.Bieuthegioi-tan_NGTT2008(1)_10 Market VH, YT, GD, NGTT 2011 _11 (3)_Xl0000167" xfId="1025"/>
    <cellStyle name="_10.Bieuthegioi-tan_NGTT2008(1)_10 Market VH, YT, GD, NGTT 2011 _12 (2)" xfId="1026"/>
    <cellStyle name="_10.Bieuthegioi-tan_NGTT2008(1)_10 Market VH, YT, GD, NGTT 2011 _12 (2)_04 Doanh nghiep va CSKDCT 2012" xfId="1027"/>
    <cellStyle name="_10.Bieuthegioi-tan_NGTT2008(1)_10 Market VH, YT, GD, NGTT 2011 _12 (2)_Xl0000167" xfId="1028"/>
    <cellStyle name="_10.Bieuthegioi-tan_NGTT2008(1)_10 Market VH, YT, GD, NGTT 2011 _12 Giao duc, Y Te va Muc songnam2011" xfId="1029"/>
    <cellStyle name="_10.Bieuthegioi-tan_NGTT2008(1)_10 Market VH, YT, GD, NGTT 2011 _13 Van tai 2012" xfId="1030"/>
    <cellStyle name="_10.Bieuthegioi-tan_NGTT2008(1)_10 Market VH, YT, GD, NGTT 2011 _Giaoduc2013(ok)" xfId="1031"/>
    <cellStyle name="_10.Bieuthegioi-tan_NGTT2008(1)_10 Market VH, YT, GD, NGTT 2011 _Maket NGTT2012 LN,TS (7-1-2013)" xfId="1032"/>
    <cellStyle name="_10.Bieuthegioi-tan_NGTT2008(1)_10 Market VH, YT, GD, NGTT 2011 _Maket NGTT2012 LN,TS (7-1-2013)_Nongnghiep" xfId="1033"/>
    <cellStyle name="_10.Bieuthegioi-tan_NGTT2008(1)_10 Market VH, YT, GD, NGTT 2011 _Ngiam_lamnghiep_2011_v2(1)(1)" xfId="1034"/>
    <cellStyle name="_10.Bieuthegioi-tan_NGTT2008(1)_10 Market VH, YT, GD, NGTT 2011 _Ngiam_lamnghiep_2011_v2(1)(1)_Nongnghiep" xfId="1035"/>
    <cellStyle name="_10.Bieuthegioi-tan_NGTT2008(1)_10 Market VH, YT, GD, NGTT 2011 _NGTT LN,TS 2012 (Chuan)" xfId="1036"/>
    <cellStyle name="_10.Bieuthegioi-tan_NGTT2008(1)_10 Market VH, YT, GD, NGTT 2011 _Nien giam TT Vu Nong nghiep 2012(solieu)-gui Vu TH 29-3-2013" xfId="1037"/>
    <cellStyle name="_10.Bieuthegioi-tan_NGTT2008(1)_10 Market VH, YT, GD, NGTT 2011 _Nongnghiep" xfId="1038"/>
    <cellStyle name="_10.Bieuthegioi-tan_NGTT2008(1)_10 Market VH, YT, GD, NGTT 2011 _Nongnghiep NGDD 2012_cap nhat den 24-5-2013(1)" xfId="1039"/>
    <cellStyle name="_10.Bieuthegioi-tan_NGTT2008(1)_10 Market VH, YT, GD, NGTT 2011 _Nongnghiep_Nongnghiep NGDD 2012_cap nhat den 24-5-2013(1)" xfId="1040"/>
    <cellStyle name="_10.Bieuthegioi-tan_NGTT2008(1)_10 Market VH, YT, GD, NGTT 2011 _So lieu quoc te TH" xfId="1041"/>
    <cellStyle name="_10.Bieuthegioi-tan_NGTT2008(1)_10 Market VH, YT, GD, NGTT 2011 _Xl0000147" xfId="1042"/>
    <cellStyle name="_10.Bieuthegioi-tan_NGTT2008(1)_10 Market VH, YT, GD, NGTT 2011 _Xl0000167" xfId="1043"/>
    <cellStyle name="_10.Bieuthegioi-tan_NGTT2008(1)_10 Market VH, YT, GD, NGTT 2011 _XNK" xfId="1044"/>
    <cellStyle name="_10.Bieuthegioi-tan_NGTT2008(1)_10 Van tai va BCVT (da sua ok)" xfId="1045"/>
    <cellStyle name="_10.Bieuthegioi-tan_NGTT2008(1)_10 VH, YT, GD, NGTT 2010 - (OK)" xfId="1046"/>
    <cellStyle name="_10.Bieuthegioi-tan_NGTT2008(1)_10 VH, YT, GD, NGTT 2010 - (OK)_Bo sung 04 bieu Cong nghiep" xfId="1047"/>
    <cellStyle name="_10.Bieuthegioi-tan_NGTT2008(1)_11 (3)" xfId="1048"/>
    <cellStyle name="_10.Bieuthegioi-tan_NGTT2008(1)_11 (3)_04 Doanh nghiep va CSKDCT 2012" xfId="1049"/>
    <cellStyle name="_10.Bieuthegioi-tan_NGTT2008(1)_11 (3)_Xl0000167" xfId="1050"/>
    <cellStyle name="_10.Bieuthegioi-tan_NGTT2008(1)_11 So lieu quoc te 2010-final" xfId="1051"/>
    <cellStyle name="_10.Bieuthegioi-tan_NGTT2008(1)_12 (2)" xfId="1052"/>
    <cellStyle name="_10.Bieuthegioi-tan_NGTT2008(1)_12 (2)_04 Doanh nghiep va CSKDCT 2012" xfId="1053"/>
    <cellStyle name="_10.Bieuthegioi-tan_NGTT2008(1)_12 (2)_Xl0000167" xfId="1054"/>
    <cellStyle name="_10.Bieuthegioi-tan_NGTT2008(1)_12 Chi so gia 2012(chuan) co so" xfId="1055"/>
    <cellStyle name="_10.Bieuthegioi-tan_NGTT2008(1)_12 Giao duc, Y Te va Muc songnam2011" xfId="1056"/>
    <cellStyle name="_10.Bieuthegioi-tan_NGTT2008(1)_13 Van tai 2012" xfId="1057"/>
    <cellStyle name="_10.Bieuthegioi-tan_NGTT2008(1)_Book1" xfId="1058"/>
    <cellStyle name="_10.Bieuthegioi-tan_NGTT2008(1)_Book3" xfId="1059"/>
    <cellStyle name="_10.Bieuthegioi-tan_NGTT2008(1)_Book3 10" xfId="1060"/>
    <cellStyle name="_10.Bieuthegioi-tan_NGTT2008(1)_Book3 11" xfId="1061"/>
    <cellStyle name="_10.Bieuthegioi-tan_NGTT2008(1)_Book3 12" xfId="1062"/>
    <cellStyle name="_10.Bieuthegioi-tan_NGTT2008(1)_Book3 13" xfId="1063"/>
    <cellStyle name="_10.Bieuthegioi-tan_NGTT2008(1)_Book3 14" xfId="1064"/>
    <cellStyle name="_10.Bieuthegioi-tan_NGTT2008(1)_Book3 15" xfId="1065"/>
    <cellStyle name="_10.Bieuthegioi-tan_NGTT2008(1)_Book3 16" xfId="1066"/>
    <cellStyle name="_10.Bieuthegioi-tan_NGTT2008(1)_Book3 17" xfId="1067"/>
    <cellStyle name="_10.Bieuthegioi-tan_NGTT2008(1)_Book3 18" xfId="1068"/>
    <cellStyle name="_10.Bieuthegioi-tan_NGTT2008(1)_Book3 19" xfId="1069"/>
    <cellStyle name="_10.Bieuthegioi-tan_NGTT2008(1)_Book3 2" xfId="1070"/>
    <cellStyle name="_10.Bieuthegioi-tan_NGTT2008(1)_Book3 3" xfId="1071"/>
    <cellStyle name="_10.Bieuthegioi-tan_NGTT2008(1)_Book3 4" xfId="1072"/>
    <cellStyle name="_10.Bieuthegioi-tan_NGTT2008(1)_Book3 5" xfId="1073"/>
    <cellStyle name="_10.Bieuthegioi-tan_NGTT2008(1)_Book3 6" xfId="1074"/>
    <cellStyle name="_10.Bieuthegioi-tan_NGTT2008(1)_Book3 7" xfId="1075"/>
    <cellStyle name="_10.Bieuthegioi-tan_NGTT2008(1)_Book3 8" xfId="1076"/>
    <cellStyle name="_10.Bieuthegioi-tan_NGTT2008(1)_Book3 9" xfId="1077"/>
    <cellStyle name="_10.Bieuthegioi-tan_NGTT2008(1)_Book3_01 Don vi HC" xfId="1078"/>
    <cellStyle name="_10.Bieuthegioi-tan_NGTT2008(1)_Book3_01 DVHC-DSLD 2010" xfId="1079"/>
    <cellStyle name="_10.Bieuthegioi-tan_NGTT2008(1)_Book3_02  Dan so lao dong(OK)" xfId="1080"/>
    <cellStyle name="_10.Bieuthegioi-tan_NGTT2008(1)_Book3_02 Danso_Laodong 2012(chuan) CO SO" xfId="1081"/>
    <cellStyle name="_10.Bieuthegioi-tan_NGTT2008(1)_Book3_03 TKQG va Thu chi NSNN 2012" xfId="1082"/>
    <cellStyle name="_10.Bieuthegioi-tan_NGTT2008(1)_Book3_04 Doanh nghiep va CSKDCT 2012" xfId="1083"/>
    <cellStyle name="_10.Bieuthegioi-tan_NGTT2008(1)_Book3_05 Doanh nghiep va Ca the_2011 (Ok)" xfId="1084"/>
    <cellStyle name="_10.Bieuthegioi-tan_NGTT2008(1)_Book3_05 NGTT DN 2010 (OK)" xfId="1085"/>
    <cellStyle name="_10.Bieuthegioi-tan_NGTT2008(1)_Book3_05 NGTT DN 2010 (OK)_Bo sung 04 bieu Cong nghiep" xfId="1086"/>
    <cellStyle name="_10.Bieuthegioi-tan_NGTT2008(1)_Book3_06 Nong, lam nghiep 2010  (ok)" xfId="1087"/>
    <cellStyle name="_10.Bieuthegioi-tan_NGTT2008(1)_Book3_07 NGTT CN 2012" xfId="1088"/>
    <cellStyle name="_10.Bieuthegioi-tan_NGTT2008(1)_Book3_08 Thuong mai Tong muc - Diep" xfId="1089"/>
    <cellStyle name="_10.Bieuthegioi-tan_NGTT2008(1)_Book3_08 Thuong mai va Du lich (Ok)" xfId="1090"/>
    <cellStyle name="_10.Bieuthegioi-tan_NGTT2008(1)_Book3_09 Chi so gia 2011- VuTKG-1 (Ok)" xfId="1091"/>
    <cellStyle name="_10.Bieuthegioi-tan_NGTT2008(1)_Book3_09 Du lich" xfId="1092"/>
    <cellStyle name="_10.Bieuthegioi-tan_NGTT2008(1)_Book3_10 Market VH, YT, GD, NGTT 2011 " xfId="1093"/>
    <cellStyle name="_10.Bieuthegioi-tan_NGTT2008(1)_Book3_10 Market VH, YT, GD, NGTT 2011 _02  Dan so lao dong(OK)" xfId="1094"/>
    <cellStyle name="_10.Bieuthegioi-tan_NGTT2008(1)_Book3_10 Market VH, YT, GD, NGTT 2011 _03 TKQG va Thu chi NSNN 2012" xfId="1095"/>
    <cellStyle name="_10.Bieuthegioi-tan_NGTT2008(1)_Book3_10 Market VH, YT, GD, NGTT 2011 _04 Doanh nghiep va CSKDCT 2012" xfId="1096"/>
    <cellStyle name="_10.Bieuthegioi-tan_NGTT2008(1)_Book3_10 Market VH, YT, GD, NGTT 2011 _05 Doanh nghiep va Ca the_2011 (Ok)" xfId="1097"/>
    <cellStyle name="_10.Bieuthegioi-tan_NGTT2008(1)_Book3_10 Market VH, YT, GD, NGTT 2011 _07 NGTT CN 2012" xfId="1098"/>
    <cellStyle name="_10.Bieuthegioi-tan_NGTT2008(1)_Book3_10 Market VH, YT, GD, NGTT 2011 _08 Thuong mai Tong muc - Diep" xfId="1099"/>
    <cellStyle name="_10.Bieuthegioi-tan_NGTT2008(1)_Book3_10 Market VH, YT, GD, NGTT 2011 _08 Thuong mai va Du lich (Ok)" xfId="1100"/>
    <cellStyle name="_10.Bieuthegioi-tan_NGTT2008(1)_Book3_10 Market VH, YT, GD, NGTT 2011 _09 Chi so gia 2011- VuTKG-1 (Ok)" xfId="1101"/>
    <cellStyle name="_10.Bieuthegioi-tan_NGTT2008(1)_Book3_10 Market VH, YT, GD, NGTT 2011 _09 Du lich" xfId="1102"/>
    <cellStyle name="_10.Bieuthegioi-tan_NGTT2008(1)_Book3_10 Market VH, YT, GD, NGTT 2011 _10 Van tai va BCVT (da sua ok)" xfId="1103"/>
    <cellStyle name="_10.Bieuthegioi-tan_NGTT2008(1)_Book3_10 Market VH, YT, GD, NGTT 2011 _11 (3)" xfId="1104"/>
    <cellStyle name="_10.Bieuthegioi-tan_NGTT2008(1)_Book3_10 Market VH, YT, GD, NGTT 2011 _11 (3)_04 Doanh nghiep va CSKDCT 2012" xfId="1105"/>
    <cellStyle name="_10.Bieuthegioi-tan_NGTT2008(1)_Book3_10 Market VH, YT, GD, NGTT 2011 _11 (3)_Xl0000167" xfId="1106"/>
    <cellStyle name="_10.Bieuthegioi-tan_NGTT2008(1)_Book3_10 Market VH, YT, GD, NGTT 2011 _12 (2)" xfId="1107"/>
    <cellStyle name="_10.Bieuthegioi-tan_NGTT2008(1)_Book3_10 Market VH, YT, GD, NGTT 2011 _12 (2)_04 Doanh nghiep va CSKDCT 2012" xfId="1108"/>
    <cellStyle name="_10.Bieuthegioi-tan_NGTT2008(1)_Book3_10 Market VH, YT, GD, NGTT 2011 _12 (2)_Xl0000167" xfId="1109"/>
    <cellStyle name="_10.Bieuthegioi-tan_NGTT2008(1)_Book3_10 Market VH, YT, GD, NGTT 2011 _12 Giao duc, Y Te va Muc songnam2011" xfId="1110"/>
    <cellStyle name="_10.Bieuthegioi-tan_NGTT2008(1)_Book3_10 Market VH, YT, GD, NGTT 2011 _13 Van tai 2012" xfId="1111"/>
    <cellStyle name="_10.Bieuthegioi-tan_NGTT2008(1)_Book3_10 Market VH, YT, GD, NGTT 2011 _Giaoduc2013(ok)" xfId="1112"/>
    <cellStyle name="_10.Bieuthegioi-tan_NGTT2008(1)_Book3_10 Market VH, YT, GD, NGTT 2011 _Maket NGTT2012 LN,TS (7-1-2013)" xfId="1113"/>
    <cellStyle name="_10.Bieuthegioi-tan_NGTT2008(1)_Book3_10 Market VH, YT, GD, NGTT 2011 _Maket NGTT2012 LN,TS (7-1-2013)_Nongnghiep" xfId="1114"/>
    <cellStyle name="_10.Bieuthegioi-tan_NGTT2008(1)_Book3_10 Market VH, YT, GD, NGTT 2011 _Ngiam_lamnghiep_2011_v2(1)(1)" xfId="1115"/>
    <cellStyle name="_10.Bieuthegioi-tan_NGTT2008(1)_Book3_10 Market VH, YT, GD, NGTT 2011 _Ngiam_lamnghiep_2011_v2(1)(1)_Nongnghiep" xfId="1116"/>
    <cellStyle name="_10.Bieuthegioi-tan_NGTT2008(1)_Book3_10 Market VH, YT, GD, NGTT 2011 _NGTT LN,TS 2012 (Chuan)" xfId="1117"/>
    <cellStyle name="_10.Bieuthegioi-tan_NGTT2008(1)_Book3_10 Market VH, YT, GD, NGTT 2011 _Nien giam TT Vu Nong nghiep 2012(solieu)-gui Vu TH 29-3-2013" xfId="1118"/>
    <cellStyle name="_10.Bieuthegioi-tan_NGTT2008(1)_Book3_10 Market VH, YT, GD, NGTT 2011 _Nongnghiep" xfId="1119"/>
    <cellStyle name="_10.Bieuthegioi-tan_NGTT2008(1)_Book3_10 Market VH, YT, GD, NGTT 2011 _Nongnghiep NGDD 2012_cap nhat den 24-5-2013(1)" xfId="1120"/>
    <cellStyle name="_10.Bieuthegioi-tan_NGTT2008(1)_Book3_10 Market VH, YT, GD, NGTT 2011 _Nongnghiep_Nongnghiep NGDD 2012_cap nhat den 24-5-2013(1)" xfId="1121"/>
    <cellStyle name="_10.Bieuthegioi-tan_NGTT2008(1)_Book3_10 Market VH, YT, GD, NGTT 2011 _So lieu quoc te TH" xfId="1122"/>
    <cellStyle name="_10.Bieuthegioi-tan_NGTT2008(1)_Book3_10 Market VH, YT, GD, NGTT 2011 _Xl0000147" xfId="1123"/>
    <cellStyle name="_10.Bieuthegioi-tan_NGTT2008(1)_Book3_10 Market VH, YT, GD, NGTT 2011 _Xl0000167" xfId="1124"/>
    <cellStyle name="_10.Bieuthegioi-tan_NGTT2008(1)_Book3_10 Market VH, YT, GD, NGTT 2011 _XNK" xfId="1125"/>
    <cellStyle name="_10.Bieuthegioi-tan_NGTT2008(1)_Book3_10 Van tai va BCVT (da sua ok)" xfId="1126"/>
    <cellStyle name="_10.Bieuthegioi-tan_NGTT2008(1)_Book3_10 VH, YT, GD, NGTT 2010 - (OK)" xfId="1127"/>
    <cellStyle name="_10.Bieuthegioi-tan_NGTT2008(1)_Book3_10 VH, YT, GD, NGTT 2010 - (OK)_Bo sung 04 bieu Cong nghiep" xfId="1128"/>
    <cellStyle name="_10.Bieuthegioi-tan_NGTT2008(1)_Book3_11 (3)" xfId="1129"/>
    <cellStyle name="_10.Bieuthegioi-tan_NGTT2008(1)_Book3_11 (3)_04 Doanh nghiep va CSKDCT 2012" xfId="1130"/>
    <cellStyle name="_10.Bieuthegioi-tan_NGTT2008(1)_Book3_11 (3)_Xl0000167" xfId="1131"/>
    <cellStyle name="_10.Bieuthegioi-tan_NGTT2008(1)_Book3_12 (2)" xfId="1132"/>
    <cellStyle name="_10.Bieuthegioi-tan_NGTT2008(1)_Book3_12 (2)_04 Doanh nghiep va CSKDCT 2012" xfId="1133"/>
    <cellStyle name="_10.Bieuthegioi-tan_NGTT2008(1)_Book3_12 (2)_Xl0000167" xfId="1134"/>
    <cellStyle name="_10.Bieuthegioi-tan_NGTT2008(1)_Book3_12 Chi so gia 2012(chuan) co so" xfId="1135"/>
    <cellStyle name="_10.Bieuthegioi-tan_NGTT2008(1)_Book3_12 Giao duc, Y Te va Muc songnam2011" xfId="1136"/>
    <cellStyle name="_10.Bieuthegioi-tan_NGTT2008(1)_Book3_13 Van tai 2012" xfId="1137"/>
    <cellStyle name="_10.Bieuthegioi-tan_NGTT2008(1)_Book3_Book1" xfId="1138"/>
    <cellStyle name="_10.Bieuthegioi-tan_NGTT2008(1)_Book3_CucThongke-phucdap-Tuan-Anh" xfId="1139"/>
    <cellStyle name="_10.Bieuthegioi-tan_NGTT2008(1)_Book3_Giaoduc2013(ok)" xfId="1140"/>
    <cellStyle name="_10.Bieuthegioi-tan_NGTT2008(1)_Book3_GTSXNN" xfId="1141"/>
    <cellStyle name="_10.Bieuthegioi-tan_NGTT2008(1)_Book3_GTSXNN_Nongnghiep NGDD 2012_cap nhat den 24-5-2013(1)" xfId="1142"/>
    <cellStyle name="_10.Bieuthegioi-tan_NGTT2008(1)_Book3_Maket NGTT2012 LN,TS (7-1-2013)" xfId="1143"/>
    <cellStyle name="_10.Bieuthegioi-tan_NGTT2008(1)_Book3_Maket NGTT2012 LN,TS (7-1-2013)_Nongnghiep" xfId="1144"/>
    <cellStyle name="_10.Bieuthegioi-tan_NGTT2008(1)_Book3_Ngiam_lamnghiep_2011_v2(1)(1)" xfId="1145"/>
    <cellStyle name="_10.Bieuthegioi-tan_NGTT2008(1)_Book3_Ngiam_lamnghiep_2011_v2(1)(1)_Nongnghiep" xfId="1146"/>
    <cellStyle name="_10.Bieuthegioi-tan_NGTT2008(1)_Book3_NGTT LN,TS 2012 (Chuan)" xfId="1147"/>
    <cellStyle name="_10.Bieuthegioi-tan_NGTT2008(1)_Book3_Nien giam day du  Nong nghiep 2010" xfId="1148"/>
    <cellStyle name="_10.Bieuthegioi-tan_NGTT2008(1)_Book3_Nien giam TT Vu Nong nghiep 2012(solieu)-gui Vu TH 29-3-2013" xfId="1149"/>
    <cellStyle name="_10.Bieuthegioi-tan_NGTT2008(1)_Book3_Nongnghiep" xfId="1150"/>
    <cellStyle name="_10.Bieuthegioi-tan_NGTT2008(1)_Book3_Nongnghiep_Bo sung 04 bieu Cong nghiep" xfId="1151"/>
    <cellStyle name="_10.Bieuthegioi-tan_NGTT2008(1)_Book3_Nongnghiep_Mau" xfId="1152"/>
    <cellStyle name="_10.Bieuthegioi-tan_NGTT2008(1)_Book3_Nongnghiep_NGDD 2013 Thu chi NSNN " xfId="1153"/>
    <cellStyle name="_10.Bieuthegioi-tan_NGTT2008(1)_Book3_Nongnghiep_Nongnghiep NGDD 2012_cap nhat den 24-5-2013(1)" xfId="1154"/>
    <cellStyle name="_10.Bieuthegioi-tan_NGTT2008(1)_Book3_So lieu quoc te TH" xfId="1155"/>
    <cellStyle name="_10.Bieuthegioi-tan_NGTT2008(1)_Book3_So lieu quoc te TH_08 Cong nghiep 2010" xfId="1156"/>
    <cellStyle name="_10.Bieuthegioi-tan_NGTT2008(1)_Book3_So lieu quoc te TH_08 Thuong mai va Du lich (Ok)" xfId="1157"/>
    <cellStyle name="_10.Bieuthegioi-tan_NGTT2008(1)_Book3_So lieu quoc te TH_09 Chi so gia 2011- VuTKG-1 (Ok)" xfId="1158"/>
    <cellStyle name="_10.Bieuthegioi-tan_NGTT2008(1)_Book3_So lieu quoc te TH_09 Du lich" xfId="1159"/>
    <cellStyle name="_10.Bieuthegioi-tan_NGTT2008(1)_Book3_So lieu quoc te TH_10 Van tai va BCVT (da sua ok)" xfId="1160"/>
    <cellStyle name="_10.Bieuthegioi-tan_NGTT2008(1)_Book3_So lieu quoc te TH_12 Giao duc, Y Te va Muc songnam2011" xfId="1161"/>
    <cellStyle name="_10.Bieuthegioi-tan_NGTT2008(1)_Book3_So lieu quoc te TH_nien giam tom tat du lich va XNK" xfId="1162"/>
    <cellStyle name="_10.Bieuthegioi-tan_NGTT2008(1)_Book3_So lieu quoc te TH_Nongnghiep" xfId="1163"/>
    <cellStyle name="_10.Bieuthegioi-tan_NGTT2008(1)_Book3_So lieu quoc te TH_XNK" xfId="1164"/>
    <cellStyle name="_10.Bieuthegioi-tan_NGTT2008(1)_Book3_So lieu quoc te(GDP)" xfId="1165"/>
    <cellStyle name="_10.Bieuthegioi-tan_NGTT2008(1)_Book3_So lieu quoc te(GDP)_02  Dan so lao dong(OK)" xfId="1166"/>
    <cellStyle name="_10.Bieuthegioi-tan_NGTT2008(1)_Book3_So lieu quoc te(GDP)_03 TKQG va Thu chi NSNN 2012" xfId="1167"/>
    <cellStyle name="_10.Bieuthegioi-tan_NGTT2008(1)_Book3_So lieu quoc te(GDP)_04 Doanh nghiep va CSKDCT 2012" xfId="1168"/>
    <cellStyle name="_10.Bieuthegioi-tan_NGTT2008(1)_Book3_So lieu quoc te(GDP)_05 Doanh nghiep va Ca the_2011 (Ok)" xfId="1169"/>
    <cellStyle name="_10.Bieuthegioi-tan_NGTT2008(1)_Book3_So lieu quoc te(GDP)_07 NGTT CN 2012" xfId="1170"/>
    <cellStyle name="_10.Bieuthegioi-tan_NGTT2008(1)_Book3_So lieu quoc te(GDP)_08 Thuong mai Tong muc - Diep" xfId="1171"/>
    <cellStyle name="_10.Bieuthegioi-tan_NGTT2008(1)_Book3_So lieu quoc te(GDP)_08 Thuong mai va Du lich (Ok)" xfId="1172"/>
    <cellStyle name="_10.Bieuthegioi-tan_NGTT2008(1)_Book3_So lieu quoc te(GDP)_09 Chi so gia 2011- VuTKG-1 (Ok)" xfId="1173"/>
    <cellStyle name="_10.Bieuthegioi-tan_NGTT2008(1)_Book3_So lieu quoc te(GDP)_09 Du lich" xfId="1174"/>
    <cellStyle name="_10.Bieuthegioi-tan_NGTT2008(1)_Book3_So lieu quoc te(GDP)_10 Van tai va BCVT (da sua ok)" xfId="1175"/>
    <cellStyle name="_10.Bieuthegioi-tan_NGTT2008(1)_Book3_So lieu quoc te(GDP)_11 (3)" xfId="1176"/>
    <cellStyle name="_10.Bieuthegioi-tan_NGTT2008(1)_Book3_So lieu quoc te(GDP)_11 (3)_04 Doanh nghiep va CSKDCT 2012" xfId="1177"/>
    <cellStyle name="_10.Bieuthegioi-tan_NGTT2008(1)_Book3_So lieu quoc te(GDP)_11 (3)_Xl0000167" xfId="1178"/>
    <cellStyle name="_10.Bieuthegioi-tan_NGTT2008(1)_Book3_So lieu quoc te(GDP)_12 (2)" xfId="1179"/>
    <cellStyle name="_10.Bieuthegioi-tan_NGTT2008(1)_Book3_So lieu quoc te(GDP)_12 (2)_04 Doanh nghiep va CSKDCT 2012" xfId="1180"/>
    <cellStyle name="_10.Bieuthegioi-tan_NGTT2008(1)_Book3_So lieu quoc te(GDP)_12 (2)_Xl0000167" xfId="1181"/>
    <cellStyle name="_10.Bieuthegioi-tan_NGTT2008(1)_Book3_So lieu quoc te(GDP)_12 Giao duc, Y Te va Muc songnam2011" xfId="1182"/>
    <cellStyle name="_10.Bieuthegioi-tan_NGTT2008(1)_Book3_So lieu quoc te(GDP)_12 So lieu quoc te (Ok)" xfId="1183"/>
    <cellStyle name="_10.Bieuthegioi-tan_NGTT2008(1)_Book3_So lieu quoc te(GDP)_13 Van tai 2012" xfId="1184"/>
    <cellStyle name="_10.Bieuthegioi-tan_NGTT2008(1)_Book3_So lieu quoc te(GDP)_Giaoduc2013(ok)" xfId="1185"/>
    <cellStyle name="_10.Bieuthegioi-tan_NGTT2008(1)_Book3_So lieu quoc te(GDP)_Maket NGTT2012 LN,TS (7-1-2013)" xfId="1186"/>
    <cellStyle name="_10.Bieuthegioi-tan_NGTT2008(1)_Book3_So lieu quoc te(GDP)_Maket NGTT2012 LN,TS (7-1-2013)_Nongnghiep" xfId="1187"/>
    <cellStyle name="_10.Bieuthegioi-tan_NGTT2008(1)_Book3_So lieu quoc te(GDP)_Ngiam_lamnghiep_2011_v2(1)(1)" xfId="1188"/>
    <cellStyle name="_10.Bieuthegioi-tan_NGTT2008(1)_Book3_So lieu quoc te(GDP)_Ngiam_lamnghiep_2011_v2(1)(1)_Nongnghiep" xfId="1189"/>
    <cellStyle name="_10.Bieuthegioi-tan_NGTT2008(1)_Book3_So lieu quoc te(GDP)_NGTT LN,TS 2012 (Chuan)" xfId="1190"/>
    <cellStyle name="_10.Bieuthegioi-tan_NGTT2008(1)_Book3_So lieu quoc te(GDP)_Nien giam TT Vu Nong nghiep 2012(solieu)-gui Vu TH 29-3-2013" xfId="1191"/>
    <cellStyle name="_10.Bieuthegioi-tan_NGTT2008(1)_Book3_So lieu quoc te(GDP)_Nongnghiep" xfId="1192"/>
    <cellStyle name="_10.Bieuthegioi-tan_NGTT2008(1)_Book3_So lieu quoc te(GDP)_Nongnghiep NGDD 2012_cap nhat den 24-5-2013(1)" xfId="1193"/>
    <cellStyle name="_10.Bieuthegioi-tan_NGTT2008(1)_Book3_So lieu quoc te(GDP)_Nongnghiep_Nongnghiep NGDD 2012_cap nhat den 24-5-2013(1)" xfId="1194"/>
    <cellStyle name="_10.Bieuthegioi-tan_NGTT2008(1)_Book3_So lieu quoc te(GDP)_Xl0000147" xfId="1195"/>
    <cellStyle name="_10.Bieuthegioi-tan_NGTT2008(1)_Book3_So lieu quoc te(GDP)_Xl0000167" xfId="1196"/>
    <cellStyle name="_10.Bieuthegioi-tan_NGTT2008(1)_Book3_So lieu quoc te(GDP)_XNK" xfId="1197"/>
    <cellStyle name="_10.Bieuthegioi-tan_NGTT2008(1)_Book3_Xl0000147" xfId="1198"/>
    <cellStyle name="_10.Bieuthegioi-tan_NGTT2008(1)_Book3_Xl0000167" xfId="1199"/>
    <cellStyle name="_10.Bieuthegioi-tan_NGTT2008(1)_Book3_XNK" xfId="1200"/>
    <cellStyle name="_10.Bieuthegioi-tan_NGTT2008(1)_Book3_XNK_08 Thuong mai Tong muc - Diep" xfId="1201"/>
    <cellStyle name="_10.Bieuthegioi-tan_NGTT2008(1)_Book3_XNK_Bo sung 04 bieu Cong nghiep" xfId="1202"/>
    <cellStyle name="_10.Bieuthegioi-tan_NGTT2008(1)_Book3_XNK-2012" xfId="1203"/>
    <cellStyle name="_10.Bieuthegioi-tan_NGTT2008(1)_Book3_XNK-Market" xfId="1204"/>
    <cellStyle name="_10.Bieuthegioi-tan_NGTT2008(1)_Book4" xfId="1205"/>
    <cellStyle name="_10.Bieuthegioi-tan_NGTT2008(1)_Book4_08 Cong nghiep 2010" xfId="1206"/>
    <cellStyle name="_10.Bieuthegioi-tan_NGTT2008(1)_Book4_08 Thuong mai va Du lich (Ok)" xfId="1207"/>
    <cellStyle name="_10.Bieuthegioi-tan_NGTT2008(1)_Book4_09 Chi so gia 2011- VuTKG-1 (Ok)" xfId="1208"/>
    <cellStyle name="_10.Bieuthegioi-tan_NGTT2008(1)_Book4_09 Du lich" xfId="1209"/>
    <cellStyle name="_10.Bieuthegioi-tan_NGTT2008(1)_Book4_10 Van tai va BCVT (da sua ok)" xfId="1210"/>
    <cellStyle name="_10.Bieuthegioi-tan_NGTT2008(1)_Book4_12 Giao duc, Y Te va Muc songnam2011" xfId="1211"/>
    <cellStyle name="_10.Bieuthegioi-tan_NGTT2008(1)_Book4_12 So lieu quoc te (Ok)" xfId="1212"/>
    <cellStyle name="_10.Bieuthegioi-tan_NGTT2008(1)_Book4_Book1" xfId="1213"/>
    <cellStyle name="_10.Bieuthegioi-tan_NGTT2008(1)_Book4_nien giam tom tat du lich va XNK" xfId="1214"/>
    <cellStyle name="_10.Bieuthegioi-tan_NGTT2008(1)_Book4_Nongnghiep" xfId="1215"/>
    <cellStyle name="_10.Bieuthegioi-tan_NGTT2008(1)_Book4_XNK" xfId="1216"/>
    <cellStyle name="_10.Bieuthegioi-tan_NGTT2008(1)_Book4_XNK-2012" xfId="1217"/>
    <cellStyle name="_10.Bieuthegioi-tan_NGTT2008(1)_CSKDCT 2010" xfId="1218"/>
    <cellStyle name="_10.Bieuthegioi-tan_NGTT2008(1)_CSKDCT 2010_Bo sung 04 bieu Cong nghiep" xfId="1219"/>
    <cellStyle name="_10.Bieuthegioi-tan_NGTT2008(1)_CucThongke-phucdap-Tuan-Anh" xfId="1220"/>
    <cellStyle name="_10.Bieuthegioi-tan_NGTT2008(1)_dan so phan tich 10 nam(moi)" xfId="1221"/>
    <cellStyle name="_10.Bieuthegioi-tan_NGTT2008(1)_dan so phan tich 10 nam(moi)_01 Don vi HC" xfId="1222"/>
    <cellStyle name="_10.Bieuthegioi-tan_NGTT2008(1)_dan so phan tich 10 nam(moi)_02 Danso_Laodong 2012(chuan) CO SO" xfId="1223"/>
    <cellStyle name="_10.Bieuthegioi-tan_NGTT2008(1)_dan so phan tich 10 nam(moi)_04 Doanh nghiep va CSKDCT 2012" xfId="1224"/>
    <cellStyle name="_10.Bieuthegioi-tan_NGTT2008(1)_dan so phan tich 10 nam(moi)_NGDD 2013 Thu chi NSNN " xfId="1225"/>
    <cellStyle name="_10.Bieuthegioi-tan_NGTT2008(1)_dan so phan tich 10 nam(moi)_Nien giam KT_TV 2010" xfId="1226"/>
    <cellStyle name="_10.Bieuthegioi-tan_NGTT2008(1)_dan so phan tich 10 nam(moi)_Xl0000167" xfId="1227"/>
    <cellStyle name="_10.Bieuthegioi-tan_NGTT2008(1)_Dat Dai NGTT -2013" xfId="1228"/>
    <cellStyle name="_10.Bieuthegioi-tan_NGTT2008(1)_Giaoduc2013(ok)" xfId="1229"/>
    <cellStyle name="_10.Bieuthegioi-tan_NGTT2008(1)_GTSXNN" xfId="1230"/>
    <cellStyle name="_10.Bieuthegioi-tan_NGTT2008(1)_GTSXNN_Nongnghiep NGDD 2012_cap nhat den 24-5-2013(1)" xfId="1231"/>
    <cellStyle name="_10.Bieuthegioi-tan_NGTT2008(1)_Lam nghiep, thuy san 2010 (ok)" xfId="1232"/>
    <cellStyle name="_10.Bieuthegioi-tan_NGTT2008(1)_Lam nghiep, thuy san 2010 (ok)_08 Cong nghiep 2010" xfId="1233"/>
    <cellStyle name="_10.Bieuthegioi-tan_NGTT2008(1)_Lam nghiep, thuy san 2010 (ok)_08 Thuong mai va Du lich (Ok)" xfId="1234"/>
    <cellStyle name="_10.Bieuthegioi-tan_NGTT2008(1)_Lam nghiep, thuy san 2010 (ok)_09 Chi so gia 2011- VuTKG-1 (Ok)" xfId="1235"/>
    <cellStyle name="_10.Bieuthegioi-tan_NGTT2008(1)_Lam nghiep, thuy san 2010 (ok)_09 Du lich" xfId="1236"/>
    <cellStyle name="_10.Bieuthegioi-tan_NGTT2008(1)_Lam nghiep, thuy san 2010 (ok)_10 Van tai va BCVT (da sua ok)" xfId="1237"/>
    <cellStyle name="_10.Bieuthegioi-tan_NGTT2008(1)_Lam nghiep, thuy san 2010 (ok)_12 Giao duc, Y Te va Muc songnam2011" xfId="1238"/>
    <cellStyle name="_10.Bieuthegioi-tan_NGTT2008(1)_Lam nghiep, thuy san 2010 (ok)_nien giam tom tat du lich va XNK" xfId="1239"/>
    <cellStyle name="_10.Bieuthegioi-tan_NGTT2008(1)_Lam nghiep, thuy san 2010 (ok)_Nongnghiep" xfId="1240"/>
    <cellStyle name="_10.Bieuthegioi-tan_NGTT2008(1)_Lam nghiep, thuy san 2010 (ok)_XNK" xfId="1241"/>
    <cellStyle name="_10.Bieuthegioi-tan_NGTT2008(1)_Maket NGTT Cong nghiep 2011" xfId="1242"/>
    <cellStyle name="_10.Bieuthegioi-tan_NGTT2008(1)_Maket NGTT Cong nghiep 2011_08 Cong nghiep 2010" xfId="1243"/>
    <cellStyle name="_10.Bieuthegioi-tan_NGTT2008(1)_Maket NGTT Cong nghiep 2011_08 Thuong mai va Du lich (Ok)" xfId="1244"/>
    <cellStyle name="_10.Bieuthegioi-tan_NGTT2008(1)_Maket NGTT Cong nghiep 2011_09 Chi so gia 2011- VuTKG-1 (Ok)" xfId="1245"/>
    <cellStyle name="_10.Bieuthegioi-tan_NGTT2008(1)_Maket NGTT Cong nghiep 2011_09 Du lich" xfId="1246"/>
    <cellStyle name="_10.Bieuthegioi-tan_NGTT2008(1)_Maket NGTT Cong nghiep 2011_10 Van tai va BCVT (da sua ok)" xfId="1247"/>
    <cellStyle name="_10.Bieuthegioi-tan_NGTT2008(1)_Maket NGTT Cong nghiep 2011_12 Giao duc, Y Te va Muc songnam2011" xfId="1248"/>
    <cellStyle name="_10.Bieuthegioi-tan_NGTT2008(1)_Maket NGTT Cong nghiep 2011_nien giam tom tat du lich va XNK" xfId="1249"/>
    <cellStyle name="_10.Bieuthegioi-tan_NGTT2008(1)_Maket NGTT Cong nghiep 2011_Nongnghiep" xfId="1250"/>
    <cellStyle name="_10.Bieuthegioi-tan_NGTT2008(1)_Maket NGTT Cong nghiep 2011_XNK" xfId="1251"/>
    <cellStyle name="_10.Bieuthegioi-tan_NGTT2008(1)_Maket NGTT Doanh Nghiep 2011" xfId="1252"/>
    <cellStyle name="_10.Bieuthegioi-tan_NGTT2008(1)_Maket NGTT Doanh Nghiep 2011_08 Cong nghiep 2010" xfId="1253"/>
    <cellStyle name="_10.Bieuthegioi-tan_NGTT2008(1)_Maket NGTT Doanh Nghiep 2011_08 Thuong mai va Du lich (Ok)" xfId="1254"/>
    <cellStyle name="_10.Bieuthegioi-tan_NGTT2008(1)_Maket NGTT Doanh Nghiep 2011_09 Chi so gia 2011- VuTKG-1 (Ok)" xfId="1255"/>
    <cellStyle name="_10.Bieuthegioi-tan_NGTT2008(1)_Maket NGTT Doanh Nghiep 2011_09 Du lich" xfId="1256"/>
    <cellStyle name="_10.Bieuthegioi-tan_NGTT2008(1)_Maket NGTT Doanh Nghiep 2011_10 Van tai va BCVT (da sua ok)" xfId="1257"/>
    <cellStyle name="_10.Bieuthegioi-tan_NGTT2008(1)_Maket NGTT Doanh Nghiep 2011_12 Giao duc, Y Te va Muc songnam2011" xfId="1258"/>
    <cellStyle name="_10.Bieuthegioi-tan_NGTT2008(1)_Maket NGTT Doanh Nghiep 2011_nien giam tom tat du lich va XNK" xfId="1259"/>
    <cellStyle name="_10.Bieuthegioi-tan_NGTT2008(1)_Maket NGTT Doanh Nghiep 2011_Nongnghiep" xfId="1260"/>
    <cellStyle name="_10.Bieuthegioi-tan_NGTT2008(1)_Maket NGTT Doanh Nghiep 2011_XNK" xfId="1261"/>
    <cellStyle name="_10.Bieuthegioi-tan_NGTT2008(1)_Maket NGTT Thu chi NS 2011" xfId="1262"/>
    <cellStyle name="_10.Bieuthegioi-tan_NGTT2008(1)_Maket NGTT Thu chi NS 2011_08 Cong nghiep 2010" xfId="1263"/>
    <cellStyle name="_10.Bieuthegioi-tan_NGTT2008(1)_Maket NGTT Thu chi NS 2011_08 Thuong mai va Du lich (Ok)" xfId="1264"/>
    <cellStyle name="_10.Bieuthegioi-tan_NGTT2008(1)_Maket NGTT Thu chi NS 2011_09 Chi so gia 2011- VuTKG-1 (Ok)" xfId="1265"/>
    <cellStyle name="_10.Bieuthegioi-tan_NGTT2008(1)_Maket NGTT Thu chi NS 2011_09 Du lich" xfId="1266"/>
    <cellStyle name="_10.Bieuthegioi-tan_NGTT2008(1)_Maket NGTT Thu chi NS 2011_10 Van tai va BCVT (da sua ok)" xfId="1267"/>
    <cellStyle name="_10.Bieuthegioi-tan_NGTT2008(1)_Maket NGTT Thu chi NS 2011_12 Giao duc, Y Te va Muc songnam2011" xfId="1268"/>
    <cellStyle name="_10.Bieuthegioi-tan_NGTT2008(1)_Maket NGTT Thu chi NS 2011_nien giam tom tat du lich va XNK" xfId="1269"/>
    <cellStyle name="_10.Bieuthegioi-tan_NGTT2008(1)_Maket NGTT Thu chi NS 2011_Nongnghiep" xfId="1270"/>
    <cellStyle name="_10.Bieuthegioi-tan_NGTT2008(1)_Maket NGTT Thu chi NS 2011_XNK" xfId="1271"/>
    <cellStyle name="_10.Bieuthegioi-tan_NGTT2008(1)_Maket NGTT2012 LN,TS (7-1-2013)" xfId="1272"/>
    <cellStyle name="_10.Bieuthegioi-tan_NGTT2008(1)_Maket NGTT2012 LN,TS (7-1-2013)_Nongnghiep" xfId="1273"/>
    <cellStyle name="_10.Bieuthegioi-tan_NGTT2008(1)_Ngiam_lamnghiep_2011_v2(1)(1)" xfId="1274"/>
    <cellStyle name="_10.Bieuthegioi-tan_NGTT2008(1)_Ngiam_lamnghiep_2011_v2(1)(1)_Nongnghiep" xfId="1275"/>
    <cellStyle name="_10.Bieuthegioi-tan_NGTT2008(1)_NGTT Ca the 2011 Diep" xfId="1276"/>
    <cellStyle name="_10.Bieuthegioi-tan_NGTT2008(1)_NGTT Ca the 2011 Diep_08 Cong nghiep 2010" xfId="1277"/>
    <cellStyle name="_10.Bieuthegioi-tan_NGTT2008(1)_NGTT Ca the 2011 Diep_08 Thuong mai va Du lich (Ok)" xfId="1278"/>
    <cellStyle name="_10.Bieuthegioi-tan_NGTT2008(1)_NGTT Ca the 2011 Diep_09 Chi so gia 2011- VuTKG-1 (Ok)" xfId="1279"/>
    <cellStyle name="_10.Bieuthegioi-tan_NGTT2008(1)_NGTT Ca the 2011 Diep_09 Du lich" xfId="1280"/>
    <cellStyle name="_10.Bieuthegioi-tan_NGTT2008(1)_NGTT Ca the 2011 Diep_10 Van tai va BCVT (da sua ok)" xfId="1281"/>
    <cellStyle name="_10.Bieuthegioi-tan_NGTT2008(1)_NGTT Ca the 2011 Diep_12 Giao duc, Y Te va Muc songnam2011" xfId="1282"/>
    <cellStyle name="_10.Bieuthegioi-tan_NGTT2008(1)_NGTT Ca the 2011 Diep_nien giam tom tat du lich va XNK" xfId="1283"/>
    <cellStyle name="_10.Bieuthegioi-tan_NGTT2008(1)_NGTT Ca the 2011 Diep_Nongnghiep" xfId="1284"/>
    <cellStyle name="_10.Bieuthegioi-tan_NGTT2008(1)_NGTT Ca the 2011 Diep_XNK" xfId="1285"/>
    <cellStyle name="_10.Bieuthegioi-tan_NGTT2008(1)_NGTT LN,TS 2012 (Chuan)" xfId="1286"/>
    <cellStyle name="_10.Bieuthegioi-tan_NGTT2008(1)_Nien giam day du  Nong nghiep 2010" xfId="1287"/>
    <cellStyle name="_10.Bieuthegioi-tan_NGTT2008(1)_Nien giam TT Vu Nong nghiep 2012(solieu)-gui Vu TH 29-3-2013" xfId="1288"/>
    <cellStyle name="_10.Bieuthegioi-tan_NGTT2008(1)_Nongnghiep" xfId="1289"/>
    <cellStyle name="_10.Bieuthegioi-tan_NGTT2008(1)_Nongnghiep_Bo sung 04 bieu Cong nghiep" xfId="1290"/>
    <cellStyle name="_10.Bieuthegioi-tan_NGTT2008(1)_Nongnghiep_Mau" xfId="1291"/>
    <cellStyle name="_10.Bieuthegioi-tan_NGTT2008(1)_Nongnghiep_NGDD 2013 Thu chi NSNN " xfId="1292"/>
    <cellStyle name="_10.Bieuthegioi-tan_NGTT2008(1)_Nongnghiep_Nongnghiep NGDD 2012_cap nhat den 24-5-2013(1)" xfId="1293"/>
    <cellStyle name="_10.Bieuthegioi-tan_NGTT2008(1)_Phan i (in)" xfId="1294"/>
    <cellStyle name="_10.Bieuthegioi-tan_NGTT2008(1)_So lieu quoc te TH" xfId="1295"/>
    <cellStyle name="_10.Bieuthegioi-tan_NGTT2008(1)_So lieu quoc te TH_08 Cong nghiep 2010" xfId="1296"/>
    <cellStyle name="_10.Bieuthegioi-tan_NGTT2008(1)_So lieu quoc te TH_08 Thuong mai va Du lich (Ok)" xfId="1297"/>
    <cellStyle name="_10.Bieuthegioi-tan_NGTT2008(1)_So lieu quoc te TH_09 Chi so gia 2011- VuTKG-1 (Ok)" xfId="1298"/>
    <cellStyle name="_10.Bieuthegioi-tan_NGTT2008(1)_So lieu quoc te TH_09 Du lich" xfId="1299"/>
    <cellStyle name="_10.Bieuthegioi-tan_NGTT2008(1)_So lieu quoc te TH_10 Van tai va BCVT (da sua ok)" xfId="1300"/>
    <cellStyle name="_10.Bieuthegioi-tan_NGTT2008(1)_So lieu quoc te TH_12 Giao duc, Y Te va Muc songnam2011" xfId="1301"/>
    <cellStyle name="_10.Bieuthegioi-tan_NGTT2008(1)_So lieu quoc te TH_nien giam tom tat du lich va XNK" xfId="1302"/>
    <cellStyle name="_10.Bieuthegioi-tan_NGTT2008(1)_So lieu quoc te TH_Nongnghiep" xfId="1303"/>
    <cellStyle name="_10.Bieuthegioi-tan_NGTT2008(1)_So lieu quoc te TH_XNK" xfId="1304"/>
    <cellStyle name="_10.Bieuthegioi-tan_NGTT2008(1)_So lieu quoc te(GDP)" xfId="1305"/>
    <cellStyle name="_10.Bieuthegioi-tan_NGTT2008(1)_So lieu quoc te(GDP)_02  Dan so lao dong(OK)" xfId="1306"/>
    <cellStyle name="_10.Bieuthegioi-tan_NGTT2008(1)_So lieu quoc te(GDP)_03 TKQG va Thu chi NSNN 2012" xfId="1307"/>
    <cellStyle name="_10.Bieuthegioi-tan_NGTT2008(1)_So lieu quoc te(GDP)_04 Doanh nghiep va CSKDCT 2012" xfId="1308"/>
    <cellStyle name="_10.Bieuthegioi-tan_NGTT2008(1)_So lieu quoc te(GDP)_05 Doanh nghiep va Ca the_2011 (Ok)" xfId="1309"/>
    <cellStyle name="_10.Bieuthegioi-tan_NGTT2008(1)_So lieu quoc te(GDP)_07 NGTT CN 2012" xfId="1310"/>
    <cellStyle name="_10.Bieuthegioi-tan_NGTT2008(1)_So lieu quoc te(GDP)_08 Thuong mai Tong muc - Diep" xfId="1311"/>
    <cellStyle name="_10.Bieuthegioi-tan_NGTT2008(1)_So lieu quoc te(GDP)_08 Thuong mai va Du lich (Ok)" xfId="1312"/>
    <cellStyle name="_10.Bieuthegioi-tan_NGTT2008(1)_So lieu quoc te(GDP)_09 Chi so gia 2011- VuTKG-1 (Ok)" xfId="1313"/>
    <cellStyle name="_10.Bieuthegioi-tan_NGTT2008(1)_So lieu quoc te(GDP)_09 Du lich" xfId="1314"/>
    <cellStyle name="_10.Bieuthegioi-tan_NGTT2008(1)_So lieu quoc te(GDP)_10 Van tai va BCVT (da sua ok)" xfId="1315"/>
    <cellStyle name="_10.Bieuthegioi-tan_NGTT2008(1)_So lieu quoc te(GDP)_11 (3)" xfId="1316"/>
    <cellStyle name="_10.Bieuthegioi-tan_NGTT2008(1)_So lieu quoc te(GDP)_11 (3)_04 Doanh nghiep va CSKDCT 2012" xfId="1317"/>
    <cellStyle name="_10.Bieuthegioi-tan_NGTT2008(1)_So lieu quoc te(GDP)_11 (3)_Xl0000167" xfId="1318"/>
    <cellStyle name="_10.Bieuthegioi-tan_NGTT2008(1)_So lieu quoc te(GDP)_12 (2)" xfId="1319"/>
    <cellStyle name="_10.Bieuthegioi-tan_NGTT2008(1)_So lieu quoc te(GDP)_12 (2)_04 Doanh nghiep va CSKDCT 2012" xfId="1320"/>
    <cellStyle name="_10.Bieuthegioi-tan_NGTT2008(1)_So lieu quoc te(GDP)_12 (2)_Xl0000167" xfId="1321"/>
    <cellStyle name="_10.Bieuthegioi-tan_NGTT2008(1)_So lieu quoc te(GDP)_12 Giao duc, Y Te va Muc songnam2011" xfId="1322"/>
    <cellStyle name="_10.Bieuthegioi-tan_NGTT2008(1)_So lieu quoc te(GDP)_12 So lieu quoc te (Ok)" xfId="1323"/>
    <cellStyle name="_10.Bieuthegioi-tan_NGTT2008(1)_So lieu quoc te(GDP)_13 Van tai 2012" xfId="1324"/>
    <cellStyle name="_10.Bieuthegioi-tan_NGTT2008(1)_So lieu quoc te(GDP)_Giaoduc2013(ok)" xfId="1325"/>
    <cellStyle name="_10.Bieuthegioi-tan_NGTT2008(1)_So lieu quoc te(GDP)_Maket NGTT2012 LN,TS (7-1-2013)" xfId="1326"/>
    <cellStyle name="_10.Bieuthegioi-tan_NGTT2008(1)_So lieu quoc te(GDP)_Maket NGTT2012 LN,TS (7-1-2013)_Nongnghiep" xfId="1327"/>
    <cellStyle name="_10.Bieuthegioi-tan_NGTT2008(1)_So lieu quoc te(GDP)_Ngiam_lamnghiep_2011_v2(1)(1)" xfId="1328"/>
    <cellStyle name="_10.Bieuthegioi-tan_NGTT2008(1)_So lieu quoc te(GDP)_Ngiam_lamnghiep_2011_v2(1)(1)_Nongnghiep" xfId="1329"/>
    <cellStyle name="_10.Bieuthegioi-tan_NGTT2008(1)_So lieu quoc te(GDP)_NGTT LN,TS 2012 (Chuan)" xfId="1330"/>
    <cellStyle name="_10.Bieuthegioi-tan_NGTT2008(1)_So lieu quoc te(GDP)_Nien giam TT Vu Nong nghiep 2012(solieu)-gui Vu TH 29-3-2013" xfId="1331"/>
    <cellStyle name="_10.Bieuthegioi-tan_NGTT2008(1)_So lieu quoc te(GDP)_Nongnghiep" xfId="1332"/>
    <cellStyle name="_10.Bieuthegioi-tan_NGTT2008(1)_So lieu quoc te(GDP)_Nongnghiep NGDD 2012_cap nhat den 24-5-2013(1)" xfId="1333"/>
    <cellStyle name="_10.Bieuthegioi-tan_NGTT2008(1)_So lieu quoc te(GDP)_Nongnghiep_Nongnghiep NGDD 2012_cap nhat den 24-5-2013(1)" xfId="1334"/>
    <cellStyle name="_10.Bieuthegioi-tan_NGTT2008(1)_So lieu quoc te(GDP)_Xl0000147" xfId="1335"/>
    <cellStyle name="_10.Bieuthegioi-tan_NGTT2008(1)_So lieu quoc te(GDP)_Xl0000167" xfId="1336"/>
    <cellStyle name="_10.Bieuthegioi-tan_NGTT2008(1)_So lieu quoc te(GDP)_XNK" xfId="1337"/>
    <cellStyle name="_10.Bieuthegioi-tan_NGTT2008(1)_Thuong mai va Du lich" xfId="1338"/>
    <cellStyle name="_10.Bieuthegioi-tan_NGTT2008(1)_Thuong mai va Du lich_01 Don vi HC" xfId="1339"/>
    <cellStyle name="_10.Bieuthegioi-tan_NGTT2008(1)_Thuong mai va Du lich_NGDD 2013 Thu chi NSNN " xfId="1340"/>
    <cellStyle name="_10.Bieuthegioi-tan_NGTT2008(1)_Tong hop 1" xfId="1341"/>
    <cellStyle name="_10.Bieuthegioi-tan_NGTT2008(1)_Tong hop NGTT" xfId="1342"/>
    <cellStyle name="_10.Bieuthegioi-tan_NGTT2008(1)_Xl0000167" xfId="1343"/>
    <cellStyle name="_10.Bieuthegioi-tan_NGTT2008(1)_XNK" xfId="1344"/>
    <cellStyle name="_10.Bieuthegioi-tan_NGTT2008(1)_XNK (10-6)" xfId="1345"/>
    <cellStyle name="_10.Bieuthegioi-tan_NGTT2008(1)_XNK_08 Thuong mai Tong muc - Diep" xfId="1346"/>
    <cellStyle name="_10.Bieuthegioi-tan_NGTT2008(1)_XNK_Bo sung 04 bieu Cong nghiep" xfId="1347"/>
    <cellStyle name="_10.Bieuthegioi-tan_NGTT2008(1)_XNK-2012" xfId="1348"/>
    <cellStyle name="_10.Bieuthegioi-tan_NGTT2008(1)_XNK-Market" xfId="1349"/>
    <cellStyle name="_10_Market_VH_YT_GD_NGTT_2011" xfId="1350"/>
    <cellStyle name="_10_Market_VH_YT_GD_NGTT_2011_02  Dan so lao dong(OK)" xfId="1351"/>
    <cellStyle name="_10_Market_VH_YT_GD_NGTT_2011_03 TKQG va Thu chi NSNN 2012" xfId="1352"/>
    <cellStyle name="_10_Market_VH_YT_GD_NGTT_2011_04 Doanh nghiep va CSKDCT 2012" xfId="1353"/>
    <cellStyle name="_10_Market_VH_YT_GD_NGTT_2011_05 Doanh nghiep va Ca the_2011 (Ok)" xfId="1354"/>
    <cellStyle name="_10_Market_VH_YT_GD_NGTT_2011_07 NGTT CN 2012" xfId="1355"/>
    <cellStyle name="_10_Market_VH_YT_GD_NGTT_2011_08 Thuong mai Tong muc - Diep" xfId="1356"/>
    <cellStyle name="_10_Market_VH_YT_GD_NGTT_2011_08 Thuong mai va Du lich (Ok)" xfId="1357"/>
    <cellStyle name="_10_Market_VH_YT_GD_NGTT_2011_09 Chi so gia 2011- VuTKG-1 (Ok)" xfId="1358"/>
    <cellStyle name="_10_Market_VH_YT_GD_NGTT_2011_09 Du lich" xfId="1359"/>
    <cellStyle name="_10_Market_VH_YT_GD_NGTT_2011_10 Van tai va BCVT (da sua ok)" xfId="1360"/>
    <cellStyle name="_10_Market_VH_YT_GD_NGTT_2011_11 (3)" xfId="1361"/>
    <cellStyle name="_10_Market_VH_YT_GD_NGTT_2011_11 (3)_04 Doanh nghiep va CSKDCT 2012" xfId="1362"/>
    <cellStyle name="_10_Market_VH_YT_GD_NGTT_2011_11 (3)_Xl0000167" xfId="1363"/>
    <cellStyle name="_10_Market_VH_YT_GD_NGTT_2011_12 (2)" xfId="1364"/>
    <cellStyle name="_10_Market_VH_YT_GD_NGTT_2011_12 (2)_04 Doanh nghiep va CSKDCT 2012" xfId="1365"/>
    <cellStyle name="_10_Market_VH_YT_GD_NGTT_2011_12 (2)_Xl0000167" xfId="1366"/>
    <cellStyle name="_10_Market_VH_YT_GD_NGTT_2011_12 Giao duc, Y Te va Muc songnam2011" xfId="1367"/>
    <cellStyle name="_10_Market_VH_YT_GD_NGTT_2011_13 Van tai 2012" xfId="1368"/>
    <cellStyle name="_10_Market_VH_YT_GD_NGTT_2011_Giaoduc2013(ok)" xfId="1369"/>
    <cellStyle name="_10_Market_VH_YT_GD_NGTT_2011_Maket NGTT2012 LN,TS (7-1-2013)" xfId="1370"/>
    <cellStyle name="_10_Market_VH_YT_GD_NGTT_2011_Maket NGTT2012 LN,TS (7-1-2013)_Nongnghiep" xfId="1371"/>
    <cellStyle name="_10_Market_VH_YT_GD_NGTT_2011_Ngiam_lamnghiep_2011_v2(1)(1)" xfId="1372"/>
    <cellStyle name="_10_Market_VH_YT_GD_NGTT_2011_Ngiam_lamnghiep_2011_v2(1)(1)_Nongnghiep" xfId="1373"/>
    <cellStyle name="_10_Market_VH_YT_GD_NGTT_2011_NGTT LN,TS 2012 (Chuan)" xfId="1374"/>
    <cellStyle name="_10_Market_VH_YT_GD_NGTT_2011_Nien giam TT Vu Nong nghiep 2012(solieu)-gui Vu TH 29-3-2013" xfId="1375"/>
    <cellStyle name="_10_Market_VH_YT_GD_NGTT_2011_Nongnghiep" xfId="1376"/>
    <cellStyle name="_10_Market_VH_YT_GD_NGTT_2011_Nongnghiep NGDD 2012_cap nhat den 24-5-2013(1)" xfId="1377"/>
    <cellStyle name="_10_Market_VH_YT_GD_NGTT_2011_Nongnghiep_Nongnghiep NGDD 2012_cap nhat den 24-5-2013(1)" xfId="1378"/>
    <cellStyle name="_10_Market_VH_YT_GD_NGTT_2011_Xl0000147" xfId="1379"/>
    <cellStyle name="_10_Market_VH_YT_GD_NGTT_2011_Xl0000167" xfId="1380"/>
    <cellStyle name="_10_Market_VH_YT_GD_NGTT_2011_XNK" xfId="1381"/>
    <cellStyle name="_12 So lieu quoc te (Ok)" xfId="1382"/>
    <cellStyle name="_15.Quoc te" xfId="1383"/>
    <cellStyle name="_2.OK" xfId="1384"/>
    <cellStyle name="_3OK" xfId="1385"/>
    <cellStyle name="_4OK" xfId="1386"/>
    <cellStyle name="_5OK" xfId="1387"/>
    <cellStyle name="_6OK" xfId="1388"/>
    <cellStyle name="_7OK" xfId="1389"/>
    <cellStyle name="_8OK" xfId="1390"/>
    <cellStyle name="_Book1" xfId="1391"/>
    <cellStyle name="_Book2" xfId="1392"/>
    <cellStyle name="_Book2 10" xfId="1393"/>
    <cellStyle name="_Book2 11" xfId="1394"/>
    <cellStyle name="_Book2 12" xfId="1395"/>
    <cellStyle name="_Book2 13" xfId="1396"/>
    <cellStyle name="_Book2 14" xfId="1397"/>
    <cellStyle name="_Book2 15" xfId="1398"/>
    <cellStyle name="_Book2 16" xfId="1399"/>
    <cellStyle name="_Book2 17" xfId="1400"/>
    <cellStyle name="_Book2 18" xfId="1401"/>
    <cellStyle name="_Book2 19" xfId="1402"/>
    <cellStyle name="_Book2 2" xfId="1403"/>
    <cellStyle name="_Book2 3" xfId="1404"/>
    <cellStyle name="_Book2 4" xfId="1405"/>
    <cellStyle name="_Book2 5" xfId="1406"/>
    <cellStyle name="_Book2 6" xfId="1407"/>
    <cellStyle name="_Book2 7" xfId="1408"/>
    <cellStyle name="_Book2 8" xfId="1409"/>
    <cellStyle name="_Book2 9" xfId="1410"/>
    <cellStyle name="_Book2_01 Don vi HC" xfId="1411"/>
    <cellStyle name="_Book2_01 DVHC-DSLD 2010" xfId="1412"/>
    <cellStyle name="_Book2_02  Dan so lao dong(OK)" xfId="1413"/>
    <cellStyle name="_Book2_02 Danso_Laodong 2012(chuan) CO SO" xfId="1414"/>
    <cellStyle name="_Book2_03 TKQG va Thu chi NSNN 2012" xfId="1415"/>
    <cellStyle name="_Book2_04 Doanh nghiep va CSKDCT 2012" xfId="1416"/>
    <cellStyle name="_Book2_05 Doanh nghiep va Ca the_2011 (Ok)" xfId="1417"/>
    <cellStyle name="_Book2_05 NGTT DN 2010 (OK)" xfId="1418"/>
    <cellStyle name="_Book2_05 NGTT DN 2010 (OK)_Bo sung 04 bieu Cong nghiep" xfId="1419"/>
    <cellStyle name="_Book2_06 Nong, lam nghiep 2010  (ok)" xfId="1420"/>
    <cellStyle name="_Book2_07 NGTT CN 2012" xfId="1421"/>
    <cellStyle name="_Book2_08 Thuong mai Tong muc - Diep" xfId="1422"/>
    <cellStyle name="_Book2_08 Thuong mai va Du lich (Ok)" xfId="1423"/>
    <cellStyle name="_Book2_09 Chi so gia 2011- VuTKG-1 (Ok)" xfId="1424"/>
    <cellStyle name="_Book2_09 Du lich" xfId="1425"/>
    <cellStyle name="_Book2_10 Market VH, YT, GD, NGTT 2011 " xfId="1426"/>
    <cellStyle name="_Book2_10 Market VH, YT, GD, NGTT 2011 _02  Dan so lao dong(OK)" xfId="1427"/>
    <cellStyle name="_Book2_10 Market VH, YT, GD, NGTT 2011 _03 TKQG va Thu chi NSNN 2012" xfId="1428"/>
    <cellStyle name="_Book2_10 Market VH, YT, GD, NGTT 2011 _04 Doanh nghiep va CSKDCT 2012" xfId="1429"/>
    <cellStyle name="_Book2_10 Market VH, YT, GD, NGTT 2011 _05 Doanh nghiep va Ca the_2011 (Ok)" xfId="1430"/>
    <cellStyle name="_Book2_10 Market VH, YT, GD, NGTT 2011 _07 NGTT CN 2012" xfId="1431"/>
    <cellStyle name="_Book2_10 Market VH, YT, GD, NGTT 2011 _08 Thuong mai Tong muc - Diep" xfId="1432"/>
    <cellStyle name="_Book2_10 Market VH, YT, GD, NGTT 2011 _08 Thuong mai va Du lich (Ok)" xfId="1433"/>
    <cellStyle name="_Book2_10 Market VH, YT, GD, NGTT 2011 _09 Chi so gia 2011- VuTKG-1 (Ok)" xfId="1434"/>
    <cellStyle name="_Book2_10 Market VH, YT, GD, NGTT 2011 _09 Du lich" xfId="1435"/>
    <cellStyle name="_Book2_10 Market VH, YT, GD, NGTT 2011 _10 Van tai va BCVT (da sua ok)" xfId="1436"/>
    <cellStyle name="_Book2_10 Market VH, YT, GD, NGTT 2011 _11 (3)" xfId="1437"/>
    <cellStyle name="_Book2_10 Market VH, YT, GD, NGTT 2011 _11 (3)_04 Doanh nghiep va CSKDCT 2012" xfId="1438"/>
    <cellStyle name="_Book2_10 Market VH, YT, GD, NGTT 2011 _11 (3)_Xl0000167" xfId="1439"/>
    <cellStyle name="_Book2_10 Market VH, YT, GD, NGTT 2011 _12 (2)" xfId="1440"/>
    <cellStyle name="_Book2_10 Market VH, YT, GD, NGTT 2011 _12 (2)_04 Doanh nghiep va CSKDCT 2012" xfId="1441"/>
    <cellStyle name="_Book2_10 Market VH, YT, GD, NGTT 2011 _12 (2)_Xl0000167" xfId="1442"/>
    <cellStyle name="_Book2_10 Market VH, YT, GD, NGTT 2011 _12 Giao duc, Y Te va Muc songnam2011" xfId="1443"/>
    <cellStyle name="_Book2_10 Market VH, YT, GD, NGTT 2011 _13 Van tai 2012" xfId="1444"/>
    <cellStyle name="_Book2_10 Market VH, YT, GD, NGTT 2011 _Giaoduc2013(ok)" xfId="1445"/>
    <cellStyle name="_Book2_10 Market VH, YT, GD, NGTT 2011 _Maket NGTT2012 LN,TS (7-1-2013)" xfId="1446"/>
    <cellStyle name="_Book2_10 Market VH, YT, GD, NGTT 2011 _Maket NGTT2012 LN,TS (7-1-2013)_Nongnghiep" xfId="1447"/>
    <cellStyle name="_Book2_10 Market VH, YT, GD, NGTT 2011 _Ngiam_lamnghiep_2011_v2(1)(1)" xfId="1448"/>
    <cellStyle name="_Book2_10 Market VH, YT, GD, NGTT 2011 _Ngiam_lamnghiep_2011_v2(1)(1)_Nongnghiep" xfId="1449"/>
    <cellStyle name="_Book2_10 Market VH, YT, GD, NGTT 2011 _NGTT LN,TS 2012 (Chuan)" xfId="1450"/>
    <cellStyle name="_Book2_10 Market VH, YT, GD, NGTT 2011 _Nien giam TT Vu Nong nghiep 2012(solieu)-gui Vu TH 29-3-2013" xfId="1451"/>
    <cellStyle name="_Book2_10 Market VH, YT, GD, NGTT 2011 _Nongnghiep" xfId="1452"/>
    <cellStyle name="_Book2_10 Market VH, YT, GD, NGTT 2011 _Nongnghiep NGDD 2012_cap nhat den 24-5-2013(1)" xfId="1453"/>
    <cellStyle name="_Book2_10 Market VH, YT, GD, NGTT 2011 _Nongnghiep_Nongnghiep NGDD 2012_cap nhat den 24-5-2013(1)" xfId="1454"/>
    <cellStyle name="_Book2_10 Market VH, YT, GD, NGTT 2011 _So lieu quoc te TH" xfId="1455"/>
    <cellStyle name="_Book2_10 Market VH, YT, GD, NGTT 2011 _Xl0000147" xfId="1456"/>
    <cellStyle name="_Book2_10 Market VH, YT, GD, NGTT 2011 _Xl0000167" xfId="1457"/>
    <cellStyle name="_Book2_10 Market VH, YT, GD, NGTT 2011 _XNK" xfId="1458"/>
    <cellStyle name="_Book2_10 Van tai va BCVT (da sua ok)" xfId="1459"/>
    <cellStyle name="_Book2_10 VH, YT, GD, NGTT 2010 - (OK)" xfId="1460"/>
    <cellStyle name="_Book2_10 VH, YT, GD, NGTT 2010 - (OK)_Bo sung 04 bieu Cong nghiep" xfId="1461"/>
    <cellStyle name="_Book2_11 (3)" xfId="1462"/>
    <cellStyle name="_Book2_11 (3)_04 Doanh nghiep va CSKDCT 2012" xfId="1463"/>
    <cellStyle name="_Book2_11 (3)_Xl0000167" xfId="1464"/>
    <cellStyle name="_Book2_12 (2)" xfId="1465"/>
    <cellStyle name="_Book2_12 (2)_04 Doanh nghiep va CSKDCT 2012" xfId="1466"/>
    <cellStyle name="_Book2_12 (2)_Xl0000167" xfId="1467"/>
    <cellStyle name="_Book2_12 Chi so gia 2012(chuan) co so" xfId="1468"/>
    <cellStyle name="_Book2_12 Giao duc, Y Te va Muc songnam2011" xfId="1469"/>
    <cellStyle name="_Book2_13 Van tai 2012" xfId="1470"/>
    <cellStyle name="_Book2_Book1" xfId="1471"/>
    <cellStyle name="_Book2_CucThongke-phucdap-Tuan-Anh" xfId="1472"/>
    <cellStyle name="_Book2_dan so phan tich 10 nam(moi)" xfId="1473"/>
    <cellStyle name="_Book2_Giaoduc2013(ok)" xfId="1474"/>
    <cellStyle name="_Book2_GTSXNN" xfId="1475"/>
    <cellStyle name="_Book2_GTSXNN_Nongnghiep NGDD 2012_cap nhat den 24-5-2013(1)" xfId="1476"/>
    <cellStyle name="_Book2_Maket NGTT2012 LN,TS (7-1-2013)" xfId="1477"/>
    <cellStyle name="_Book2_Maket NGTT2012 LN,TS (7-1-2013)_Nongnghiep" xfId="1478"/>
    <cellStyle name="_Book2_Mau" xfId="1479"/>
    <cellStyle name="_Book2_NGDD 2013 Thu chi NSNN " xfId="1480"/>
    <cellStyle name="_Book2_Ngiam_lamnghiep_2011_v2(1)(1)" xfId="1481"/>
    <cellStyle name="_Book2_Ngiam_lamnghiep_2011_v2(1)(1)_Nongnghiep" xfId="1482"/>
    <cellStyle name="_Book2_NGTT LN,TS 2012 (Chuan)" xfId="1483"/>
    <cellStyle name="_Book2_Nien giam day du  Nong nghiep 2010" xfId="1484"/>
    <cellStyle name="_Book2_Nien giam TT Vu Nong nghiep 2012(solieu)-gui Vu TH 29-3-2013" xfId="1485"/>
    <cellStyle name="_Book2_Nongnghiep" xfId="1486"/>
    <cellStyle name="_Book2_Nongnghiep_Bo sung 04 bieu Cong nghiep" xfId="1487"/>
    <cellStyle name="_Book2_Nongnghiep_Mau" xfId="1488"/>
    <cellStyle name="_Book2_Nongnghiep_NGDD 2013 Thu chi NSNN " xfId="1489"/>
    <cellStyle name="_Book2_Nongnghiep_Nongnghiep NGDD 2012_cap nhat den 24-5-2013(1)" xfId="1490"/>
    <cellStyle name="_Book2_So lieu quoc te TH" xfId="1491"/>
    <cellStyle name="_Book2_So lieu quoc te TH_08 Cong nghiep 2010" xfId="1492"/>
    <cellStyle name="_Book2_So lieu quoc te TH_08 Thuong mai va Du lich (Ok)" xfId="1493"/>
    <cellStyle name="_Book2_So lieu quoc te TH_09 Chi so gia 2011- VuTKG-1 (Ok)" xfId="1494"/>
    <cellStyle name="_Book2_So lieu quoc te TH_09 Du lich" xfId="1495"/>
    <cellStyle name="_Book2_So lieu quoc te TH_10 Van tai va BCVT (da sua ok)" xfId="1496"/>
    <cellStyle name="_Book2_So lieu quoc te TH_12 Giao duc, Y Te va Muc songnam2011" xfId="1497"/>
    <cellStyle name="_Book2_So lieu quoc te TH_nien giam tom tat du lich va XNK" xfId="1498"/>
    <cellStyle name="_Book2_So lieu quoc te TH_Nongnghiep" xfId="1499"/>
    <cellStyle name="_Book2_So lieu quoc te TH_XNK" xfId="1500"/>
    <cellStyle name="_Book2_So lieu quoc te(GDP)" xfId="1501"/>
    <cellStyle name="_Book2_So lieu quoc te(GDP)_02  Dan so lao dong(OK)" xfId="1502"/>
    <cellStyle name="_Book2_So lieu quoc te(GDP)_03 TKQG va Thu chi NSNN 2012" xfId="1503"/>
    <cellStyle name="_Book2_So lieu quoc te(GDP)_04 Doanh nghiep va CSKDCT 2012" xfId="1504"/>
    <cellStyle name="_Book2_So lieu quoc te(GDP)_05 Doanh nghiep va Ca the_2011 (Ok)" xfId="1505"/>
    <cellStyle name="_Book2_So lieu quoc te(GDP)_07 NGTT CN 2012" xfId="1506"/>
    <cellStyle name="_Book2_So lieu quoc te(GDP)_08 Thuong mai Tong muc - Diep" xfId="1507"/>
    <cellStyle name="_Book2_So lieu quoc te(GDP)_08 Thuong mai va Du lich (Ok)" xfId="1508"/>
    <cellStyle name="_Book2_So lieu quoc te(GDP)_09 Chi so gia 2011- VuTKG-1 (Ok)" xfId="1509"/>
    <cellStyle name="_Book2_So lieu quoc te(GDP)_09 Du lich" xfId="1510"/>
    <cellStyle name="_Book2_So lieu quoc te(GDP)_10 Van tai va BCVT (da sua ok)" xfId="1511"/>
    <cellStyle name="_Book2_So lieu quoc te(GDP)_11 (3)" xfId="1512"/>
    <cellStyle name="_Book2_So lieu quoc te(GDP)_11 (3)_04 Doanh nghiep va CSKDCT 2012" xfId="1513"/>
    <cellStyle name="_Book2_So lieu quoc te(GDP)_11 (3)_Xl0000167" xfId="1514"/>
    <cellStyle name="_Book2_So lieu quoc te(GDP)_12 (2)" xfId="1515"/>
    <cellStyle name="_Book2_So lieu quoc te(GDP)_12 (2)_04 Doanh nghiep va CSKDCT 2012" xfId="1516"/>
    <cellStyle name="_Book2_So lieu quoc te(GDP)_12 (2)_Xl0000167" xfId="1517"/>
    <cellStyle name="_Book2_So lieu quoc te(GDP)_12 Giao duc, Y Te va Muc songnam2011" xfId="1518"/>
    <cellStyle name="_Book2_So lieu quoc te(GDP)_12 So lieu quoc te (Ok)" xfId="1519"/>
    <cellStyle name="_Book2_So lieu quoc te(GDP)_13 Van tai 2012" xfId="1520"/>
    <cellStyle name="_Book2_So lieu quoc te(GDP)_Giaoduc2013(ok)" xfId="1521"/>
    <cellStyle name="_Book2_So lieu quoc te(GDP)_Maket NGTT2012 LN,TS (7-1-2013)" xfId="1522"/>
    <cellStyle name="_Book2_So lieu quoc te(GDP)_Maket NGTT2012 LN,TS (7-1-2013)_Nongnghiep" xfId="1523"/>
    <cellStyle name="_Book2_So lieu quoc te(GDP)_Ngiam_lamnghiep_2011_v2(1)(1)" xfId="1524"/>
    <cellStyle name="_Book2_So lieu quoc te(GDP)_Ngiam_lamnghiep_2011_v2(1)(1)_Nongnghiep" xfId="1525"/>
    <cellStyle name="_Book2_So lieu quoc te(GDP)_NGTT LN,TS 2012 (Chuan)" xfId="1526"/>
    <cellStyle name="_Book2_So lieu quoc te(GDP)_Nien giam TT Vu Nong nghiep 2012(solieu)-gui Vu TH 29-3-2013" xfId="1527"/>
    <cellStyle name="_Book2_So lieu quoc te(GDP)_Nongnghiep" xfId="1528"/>
    <cellStyle name="_Book2_So lieu quoc te(GDP)_Nongnghiep NGDD 2012_cap nhat den 24-5-2013(1)" xfId="1529"/>
    <cellStyle name="_Book2_So lieu quoc te(GDP)_Nongnghiep_Nongnghiep NGDD 2012_cap nhat den 24-5-2013(1)" xfId="1530"/>
    <cellStyle name="_Book2_So lieu quoc te(GDP)_Xl0000147" xfId="1531"/>
    <cellStyle name="_Book2_So lieu quoc te(GDP)_Xl0000167" xfId="1532"/>
    <cellStyle name="_Book2_So lieu quoc te(GDP)_XNK" xfId="1533"/>
    <cellStyle name="_Book2_Tong hop NGTT" xfId="1534"/>
    <cellStyle name="_Book2_Xl0000147" xfId="1535"/>
    <cellStyle name="_Book2_Xl0000167" xfId="1536"/>
    <cellStyle name="_Book2_XNK" xfId="1537"/>
    <cellStyle name="_Book2_XNK_08 Thuong mai Tong muc - Diep" xfId="1538"/>
    <cellStyle name="_Book2_XNK_Bo sung 04 bieu Cong nghiep" xfId="1539"/>
    <cellStyle name="_Book2_XNK-2012" xfId="1540"/>
    <cellStyle name="_Book2_XNK-Market" xfId="1541"/>
    <cellStyle name="_Book4" xfId="1542"/>
    <cellStyle name="_Buuchinh - Market" xfId="1543"/>
    <cellStyle name="_Buuchinh - Market_02  Dan so lao dong(OK)" xfId="1544"/>
    <cellStyle name="_Buuchinh - Market_03 TKQG va Thu chi NSNN 2012" xfId="1545"/>
    <cellStyle name="_Buuchinh - Market_04 Doanh nghiep va CSKDCT 2012" xfId="1546"/>
    <cellStyle name="_Buuchinh - Market_05 Doanh nghiep va Ca the_2011 (Ok)" xfId="1547"/>
    <cellStyle name="_Buuchinh - Market_07 NGTT CN 2012" xfId="1548"/>
    <cellStyle name="_Buuchinh - Market_08 Thuong mai Tong muc - Diep" xfId="1549"/>
    <cellStyle name="_Buuchinh - Market_08 Thuong mai va Du lich (Ok)" xfId="1550"/>
    <cellStyle name="_Buuchinh - Market_09 Chi so gia 2011- VuTKG-1 (Ok)" xfId="1551"/>
    <cellStyle name="_Buuchinh - Market_09 Du lich" xfId="1552"/>
    <cellStyle name="_Buuchinh - Market_10 Van tai va BCVT (da sua ok)" xfId="1553"/>
    <cellStyle name="_Buuchinh - Market_11 (3)" xfId="1554"/>
    <cellStyle name="_Buuchinh - Market_11 (3)_04 Doanh nghiep va CSKDCT 2012" xfId="1555"/>
    <cellStyle name="_Buuchinh - Market_11 (3)_Xl0000167" xfId="1556"/>
    <cellStyle name="_Buuchinh - Market_12 (2)" xfId="1557"/>
    <cellStyle name="_Buuchinh - Market_12 (2)_04 Doanh nghiep va CSKDCT 2012" xfId="1558"/>
    <cellStyle name="_Buuchinh - Market_12 (2)_Xl0000167" xfId="1559"/>
    <cellStyle name="_Buuchinh - Market_12 Giao duc, Y Te va Muc songnam2011" xfId="1560"/>
    <cellStyle name="_Buuchinh - Market_13 Van tai 2012" xfId="1561"/>
    <cellStyle name="_Buuchinh - Market_Giaoduc2013(ok)" xfId="1562"/>
    <cellStyle name="_Buuchinh - Market_Maket NGTT2012 LN,TS (7-1-2013)" xfId="1563"/>
    <cellStyle name="_Buuchinh - Market_Maket NGTT2012 LN,TS (7-1-2013)_Nongnghiep" xfId="1564"/>
    <cellStyle name="_Buuchinh - Market_Ngiam_lamnghiep_2011_v2(1)(1)" xfId="1565"/>
    <cellStyle name="_Buuchinh - Market_Ngiam_lamnghiep_2011_v2(1)(1)_Nongnghiep" xfId="1566"/>
    <cellStyle name="_Buuchinh - Market_NGTT LN,TS 2012 (Chuan)" xfId="1567"/>
    <cellStyle name="_Buuchinh - Market_Nien giam TT Vu Nong nghiep 2012(solieu)-gui Vu TH 29-3-2013" xfId="1568"/>
    <cellStyle name="_Buuchinh - Market_Nongnghiep" xfId="1569"/>
    <cellStyle name="_Buuchinh - Market_Nongnghiep NGDD 2012_cap nhat den 24-5-2013(1)" xfId="1570"/>
    <cellStyle name="_Buuchinh - Market_Nongnghiep_Nongnghiep NGDD 2012_cap nhat den 24-5-2013(1)" xfId="1571"/>
    <cellStyle name="_Buuchinh - Market_Xl0000147" xfId="1572"/>
    <cellStyle name="_Buuchinh - Market_Xl0000167" xfId="1573"/>
    <cellStyle name="_Buuchinh - Market_XNK" xfId="1574"/>
    <cellStyle name="_csGDPngVN" xfId="1575"/>
    <cellStyle name="_CSKDCT 2010" xfId="1576"/>
    <cellStyle name="_CSKDCT 2010_Bo sung 04 bieu Cong nghiep" xfId="1577"/>
    <cellStyle name="_da sua bo nam 2000 VT- 2011 - NGTT diep" xfId="1578"/>
    <cellStyle name="_da sua bo nam 2000 VT- 2011 - NGTT diep_02  Dan so lao dong(OK)" xfId="1579"/>
    <cellStyle name="_da sua bo nam 2000 VT- 2011 - NGTT diep_03 TKQG va Thu chi NSNN 2012" xfId="1580"/>
    <cellStyle name="_da sua bo nam 2000 VT- 2011 - NGTT diep_04 Doanh nghiep va CSKDCT 2012" xfId="1581"/>
    <cellStyle name="_da sua bo nam 2000 VT- 2011 - NGTT diep_05 Doanh nghiep va Ca the_2011 (Ok)" xfId="1582"/>
    <cellStyle name="_da sua bo nam 2000 VT- 2011 - NGTT diep_07 NGTT CN 2012" xfId="1583"/>
    <cellStyle name="_da sua bo nam 2000 VT- 2011 - NGTT diep_08 Thuong mai Tong muc - Diep" xfId="1584"/>
    <cellStyle name="_da sua bo nam 2000 VT- 2011 - NGTT diep_08 Thuong mai va Du lich (Ok)" xfId="1585"/>
    <cellStyle name="_da sua bo nam 2000 VT- 2011 - NGTT diep_09 Chi so gia 2011- VuTKG-1 (Ok)" xfId="1586"/>
    <cellStyle name="_da sua bo nam 2000 VT- 2011 - NGTT diep_09 Du lich" xfId="1587"/>
    <cellStyle name="_da sua bo nam 2000 VT- 2011 - NGTT diep_10 Van tai va BCVT (da sua ok)" xfId="1588"/>
    <cellStyle name="_da sua bo nam 2000 VT- 2011 - NGTT diep_11 (3)" xfId="1589"/>
    <cellStyle name="_da sua bo nam 2000 VT- 2011 - NGTT diep_11 (3)_04 Doanh nghiep va CSKDCT 2012" xfId="1590"/>
    <cellStyle name="_da sua bo nam 2000 VT- 2011 - NGTT diep_11 (3)_Xl0000167" xfId="1591"/>
    <cellStyle name="_da sua bo nam 2000 VT- 2011 - NGTT diep_12 (2)" xfId="1592"/>
    <cellStyle name="_da sua bo nam 2000 VT- 2011 - NGTT diep_12 (2)_04 Doanh nghiep va CSKDCT 2012" xfId="1593"/>
    <cellStyle name="_da sua bo nam 2000 VT- 2011 - NGTT diep_12 (2)_Xl0000167" xfId="1594"/>
    <cellStyle name="_da sua bo nam 2000 VT- 2011 - NGTT diep_12 Giao duc, Y Te va Muc songnam2011" xfId="1595"/>
    <cellStyle name="_da sua bo nam 2000 VT- 2011 - NGTT diep_13 Van tai 2012" xfId="1596"/>
    <cellStyle name="_da sua bo nam 2000 VT- 2011 - NGTT diep_Giaoduc2013(ok)" xfId="1597"/>
    <cellStyle name="_da sua bo nam 2000 VT- 2011 - NGTT diep_Maket NGTT2012 LN,TS (7-1-2013)" xfId="1598"/>
    <cellStyle name="_da sua bo nam 2000 VT- 2011 - NGTT diep_Maket NGTT2012 LN,TS (7-1-2013)_Nongnghiep" xfId="1599"/>
    <cellStyle name="_da sua bo nam 2000 VT- 2011 - NGTT diep_Ngiam_lamnghiep_2011_v2(1)(1)" xfId="1600"/>
    <cellStyle name="_da sua bo nam 2000 VT- 2011 - NGTT diep_Ngiam_lamnghiep_2011_v2(1)(1)_Nongnghiep" xfId="1601"/>
    <cellStyle name="_da sua bo nam 2000 VT- 2011 - NGTT diep_NGTT LN,TS 2012 (Chuan)" xfId="1602"/>
    <cellStyle name="_da sua bo nam 2000 VT- 2011 - NGTT diep_Nien giam TT Vu Nong nghiep 2012(solieu)-gui Vu TH 29-3-2013" xfId="1603"/>
    <cellStyle name="_da sua bo nam 2000 VT- 2011 - NGTT diep_Nongnghiep" xfId="1604"/>
    <cellStyle name="_da sua bo nam 2000 VT- 2011 - NGTT diep_Nongnghiep NGDD 2012_cap nhat den 24-5-2013(1)" xfId="1605"/>
    <cellStyle name="_da sua bo nam 2000 VT- 2011 - NGTT diep_Nongnghiep_Nongnghiep NGDD 2012_cap nhat den 24-5-2013(1)" xfId="1606"/>
    <cellStyle name="_da sua bo nam 2000 VT- 2011 - NGTT diep_Xl0000147" xfId="1607"/>
    <cellStyle name="_da sua bo nam 2000 VT- 2011 - NGTT diep_Xl0000167" xfId="1608"/>
    <cellStyle name="_da sua bo nam 2000 VT- 2011 - NGTT diep_XNK" xfId="1609"/>
    <cellStyle name="_Doi Ngheo(TV)" xfId="1610"/>
    <cellStyle name="_Du lich" xfId="1611"/>
    <cellStyle name="_Du lich_02  Dan so lao dong(OK)" xfId="1612"/>
    <cellStyle name="_Du lich_03 TKQG va Thu chi NSNN 2012" xfId="1613"/>
    <cellStyle name="_Du lich_04 Doanh nghiep va CSKDCT 2012" xfId="1614"/>
    <cellStyle name="_Du lich_05 Doanh nghiep va Ca the_2011 (Ok)" xfId="1615"/>
    <cellStyle name="_Du lich_07 NGTT CN 2012" xfId="1616"/>
    <cellStyle name="_Du lich_08 Thuong mai Tong muc - Diep" xfId="1617"/>
    <cellStyle name="_Du lich_08 Thuong mai va Du lich (Ok)" xfId="1618"/>
    <cellStyle name="_Du lich_09 Chi so gia 2011- VuTKG-1 (Ok)" xfId="1619"/>
    <cellStyle name="_Du lich_09 Du lich" xfId="1620"/>
    <cellStyle name="_Du lich_10 Van tai va BCVT (da sua ok)" xfId="1621"/>
    <cellStyle name="_Du lich_11 (3)" xfId="1622"/>
    <cellStyle name="_Du lich_11 (3)_04 Doanh nghiep va CSKDCT 2012" xfId="1623"/>
    <cellStyle name="_Du lich_11 (3)_Xl0000167" xfId="1624"/>
    <cellStyle name="_Du lich_12 (2)" xfId="1625"/>
    <cellStyle name="_Du lich_12 (2)_04 Doanh nghiep va CSKDCT 2012" xfId="1626"/>
    <cellStyle name="_Du lich_12 (2)_Xl0000167" xfId="1627"/>
    <cellStyle name="_Du lich_12 Giao duc, Y Te va Muc songnam2011" xfId="1628"/>
    <cellStyle name="_Du lich_13 Van tai 2012" xfId="1629"/>
    <cellStyle name="_Du lich_Giaoduc2013(ok)" xfId="1630"/>
    <cellStyle name="_Du lich_Maket NGTT2012 LN,TS (7-1-2013)" xfId="1631"/>
    <cellStyle name="_Du lich_Maket NGTT2012 LN,TS (7-1-2013)_Nongnghiep" xfId="1632"/>
    <cellStyle name="_Du lich_Ngiam_lamnghiep_2011_v2(1)(1)" xfId="1633"/>
    <cellStyle name="_Du lich_Ngiam_lamnghiep_2011_v2(1)(1)_Nongnghiep" xfId="1634"/>
    <cellStyle name="_Du lich_NGTT LN,TS 2012 (Chuan)" xfId="1635"/>
    <cellStyle name="_Du lich_Nien giam TT Vu Nong nghiep 2012(solieu)-gui Vu TH 29-3-2013" xfId="1636"/>
    <cellStyle name="_Du lich_Nongnghiep" xfId="1637"/>
    <cellStyle name="_Du lich_Nongnghiep NGDD 2012_cap nhat den 24-5-2013(1)" xfId="1638"/>
    <cellStyle name="_Du lich_Nongnghiep_Nongnghiep NGDD 2012_cap nhat den 24-5-2013(1)" xfId="1639"/>
    <cellStyle name="_Du lich_Xl0000147" xfId="1640"/>
    <cellStyle name="_Du lich_Xl0000167" xfId="1641"/>
    <cellStyle name="_Du lich_XNK" xfId="1642"/>
    <cellStyle name="_KT (2)" xfId="1643"/>
    <cellStyle name="_KT (2)_1" xfId="1644"/>
    <cellStyle name="_KT (2)_2" xfId="1645"/>
    <cellStyle name="_KT (2)_2_TG-TH" xfId="1646"/>
    <cellStyle name="_KT (2)_3" xfId="1647"/>
    <cellStyle name="_KT (2)_3_TG-TH" xfId="1648"/>
    <cellStyle name="_KT (2)_4" xfId="1649"/>
    <cellStyle name="_KT (2)_4_TG-TH" xfId="1650"/>
    <cellStyle name="_KT (2)_5" xfId="1651"/>
    <cellStyle name="_KT (2)_TG-TH" xfId="1652"/>
    <cellStyle name="_KT_TG" xfId="1653"/>
    <cellStyle name="_KT_TG_1" xfId="1654"/>
    <cellStyle name="_KT_TG_2" xfId="1655"/>
    <cellStyle name="_KT_TG_3" xfId="1656"/>
    <cellStyle name="_KT_TG_4" xfId="1657"/>
    <cellStyle name="_NGTK-tomtat-2010-DSLD-10-3-2011_final_4" xfId="1658"/>
    <cellStyle name="_NGTK-tomtat-2010-DSLD-10-3-2011_final_4_01 Don vi HC" xfId="1659"/>
    <cellStyle name="_NGTK-tomtat-2010-DSLD-10-3-2011_final_4_02 Danso_Laodong 2012(chuan) CO SO" xfId="1660"/>
    <cellStyle name="_NGTK-tomtat-2010-DSLD-10-3-2011_final_4_04 Doanh nghiep va CSKDCT 2012" xfId="1661"/>
    <cellStyle name="_NGTK-tomtat-2010-DSLD-10-3-2011_final_4_NGDD 2013 Thu chi NSNN " xfId="1662"/>
    <cellStyle name="_NGTK-tomtat-2010-DSLD-10-3-2011_final_4_Nien giam KT_TV 2010" xfId="1663"/>
    <cellStyle name="_NGTK-tomtat-2010-DSLD-10-3-2011_final_4_Xl0000167" xfId="1664"/>
    <cellStyle name="_NGTT 2011 - XNK" xfId="1665"/>
    <cellStyle name="_NGTT 2011 - XNK - Market dasua" xfId="1666"/>
    <cellStyle name="_NGTT 2011 - XNK - Market dasua_02  Dan so lao dong(OK)" xfId="1667"/>
    <cellStyle name="_NGTT 2011 - XNK - Market dasua_03 TKQG va Thu chi NSNN 2012" xfId="1668"/>
    <cellStyle name="_NGTT 2011 - XNK - Market dasua_04 Doanh nghiep va CSKDCT 2012" xfId="1669"/>
    <cellStyle name="_NGTT 2011 - XNK - Market dasua_05 Doanh nghiep va Ca the_2011 (Ok)" xfId="1670"/>
    <cellStyle name="_NGTT 2011 - XNK - Market dasua_07 NGTT CN 2012" xfId="1671"/>
    <cellStyle name="_NGTT 2011 - XNK - Market dasua_08 Thuong mai Tong muc - Diep" xfId="1672"/>
    <cellStyle name="_NGTT 2011 - XNK - Market dasua_08 Thuong mai va Du lich (Ok)" xfId="1673"/>
    <cellStyle name="_NGTT 2011 - XNK - Market dasua_09 Chi so gia 2011- VuTKG-1 (Ok)" xfId="1674"/>
    <cellStyle name="_NGTT 2011 - XNK - Market dasua_09 Du lich" xfId="1675"/>
    <cellStyle name="_NGTT 2011 - XNK - Market dasua_10 Van tai va BCVT (da sua ok)" xfId="1676"/>
    <cellStyle name="_NGTT 2011 - XNK - Market dasua_11 (3)" xfId="1677"/>
    <cellStyle name="_NGTT 2011 - XNK - Market dasua_11 (3)_04 Doanh nghiep va CSKDCT 2012" xfId="1678"/>
    <cellStyle name="_NGTT 2011 - XNK - Market dasua_11 (3)_Xl0000167" xfId="1679"/>
    <cellStyle name="_NGTT 2011 - XNK - Market dasua_12 (2)" xfId="1680"/>
    <cellStyle name="_NGTT 2011 - XNK - Market dasua_12 (2)_04 Doanh nghiep va CSKDCT 2012" xfId="1681"/>
    <cellStyle name="_NGTT 2011 - XNK - Market dasua_12 (2)_Xl0000167" xfId="1682"/>
    <cellStyle name="_NGTT 2011 - XNK - Market dasua_12 Giao duc, Y Te va Muc songnam2011" xfId="1683"/>
    <cellStyle name="_NGTT 2011 - XNK - Market dasua_13 Van tai 2012" xfId="1684"/>
    <cellStyle name="_NGTT 2011 - XNK - Market dasua_Giaoduc2013(ok)" xfId="1685"/>
    <cellStyle name="_NGTT 2011 - XNK - Market dasua_Maket NGTT2012 LN,TS (7-1-2013)" xfId="1686"/>
    <cellStyle name="_NGTT 2011 - XNK - Market dasua_Maket NGTT2012 LN,TS (7-1-2013)_Nongnghiep" xfId="1687"/>
    <cellStyle name="_NGTT 2011 - XNK - Market dasua_Ngiam_lamnghiep_2011_v2(1)(1)" xfId="1688"/>
    <cellStyle name="_NGTT 2011 - XNK - Market dasua_Ngiam_lamnghiep_2011_v2(1)(1)_Nongnghiep" xfId="1689"/>
    <cellStyle name="_NGTT 2011 - XNK - Market dasua_NGTT LN,TS 2012 (Chuan)" xfId="1690"/>
    <cellStyle name="_NGTT 2011 - XNK - Market dasua_Nien giam TT Vu Nong nghiep 2012(solieu)-gui Vu TH 29-3-2013" xfId="1691"/>
    <cellStyle name="_NGTT 2011 - XNK - Market dasua_Nongnghiep" xfId="1692"/>
    <cellStyle name="_NGTT 2011 - XNK - Market dasua_Nongnghiep NGDD 2012_cap nhat den 24-5-2013(1)" xfId="1693"/>
    <cellStyle name="_NGTT 2011 - XNK - Market dasua_Nongnghiep_Nongnghiep NGDD 2012_cap nhat den 24-5-2013(1)" xfId="1694"/>
    <cellStyle name="_NGTT 2011 - XNK - Market dasua_Xl0000147" xfId="1695"/>
    <cellStyle name="_NGTT 2011 - XNK - Market dasua_Xl0000167" xfId="1696"/>
    <cellStyle name="_NGTT 2011 - XNK - Market dasua_XNK" xfId="1697"/>
    <cellStyle name="_Nonglamthuysan" xfId="1698"/>
    <cellStyle name="_Nonglamthuysan_02  Dan so lao dong(OK)" xfId="1699"/>
    <cellStyle name="_Nonglamthuysan_03 TKQG va Thu chi NSNN 2012" xfId="1700"/>
    <cellStyle name="_Nonglamthuysan_04 Doanh nghiep va CSKDCT 2012" xfId="1701"/>
    <cellStyle name="_Nonglamthuysan_05 Doanh nghiep va Ca the_2011 (Ok)" xfId="1702"/>
    <cellStyle name="_Nonglamthuysan_07 NGTT CN 2012" xfId="1703"/>
    <cellStyle name="_Nonglamthuysan_08 Thuong mai Tong muc - Diep" xfId="1704"/>
    <cellStyle name="_Nonglamthuysan_08 Thuong mai va Du lich (Ok)" xfId="1705"/>
    <cellStyle name="_Nonglamthuysan_09 Chi so gia 2011- VuTKG-1 (Ok)" xfId="1706"/>
    <cellStyle name="_Nonglamthuysan_09 Du lich" xfId="1707"/>
    <cellStyle name="_Nonglamthuysan_10 Van tai va BCVT (da sua ok)" xfId="1708"/>
    <cellStyle name="_Nonglamthuysan_11 (3)" xfId="1709"/>
    <cellStyle name="_Nonglamthuysan_11 (3)_04 Doanh nghiep va CSKDCT 2012" xfId="1710"/>
    <cellStyle name="_Nonglamthuysan_11 (3)_Xl0000167" xfId="1711"/>
    <cellStyle name="_Nonglamthuysan_12 (2)" xfId="1712"/>
    <cellStyle name="_Nonglamthuysan_12 (2)_04 Doanh nghiep va CSKDCT 2012" xfId="1713"/>
    <cellStyle name="_Nonglamthuysan_12 (2)_Xl0000167" xfId="1714"/>
    <cellStyle name="_Nonglamthuysan_12 Giao duc, Y Te va Muc songnam2011" xfId="1715"/>
    <cellStyle name="_Nonglamthuysan_13 Van tai 2012" xfId="1716"/>
    <cellStyle name="_Nonglamthuysan_Giaoduc2013(ok)" xfId="1717"/>
    <cellStyle name="_Nonglamthuysan_Maket NGTT2012 LN,TS (7-1-2013)" xfId="1718"/>
    <cellStyle name="_Nonglamthuysan_Maket NGTT2012 LN,TS (7-1-2013)_Nongnghiep" xfId="1719"/>
    <cellStyle name="_Nonglamthuysan_Ngiam_lamnghiep_2011_v2(1)(1)" xfId="1720"/>
    <cellStyle name="_Nonglamthuysan_Ngiam_lamnghiep_2011_v2(1)(1)_Nongnghiep" xfId="1721"/>
    <cellStyle name="_Nonglamthuysan_NGTT LN,TS 2012 (Chuan)" xfId="1722"/>
    <cellStyle name="_Nonglamthuysan_Nien giam TT Vu Nong nghiep 2012(solieu)-gui Vu TH 29-3-2013" xfId="1723"/>
    <cellStyle name="_Nonglamthuysan_Nongnghiep" xfId="1724"/>
    <cellStyle name="_Nonglamthuysan_Nongnghiep NGDD 2012_cap nhat den 24-5-2013(1)" xfId="1725"/>
    <cellStyle name="_Nonglamthuysan_Nongnghiep_Nongnghiep NGDD 2012_cap nhat den 24-5-2013(1)" xfId="1726"/>
    <cellStyle name="_Nonglamthuysan_Xl0000147" xfId="1727"/>
    <cellStyle name="_Nonglamthuysan_Xl0000167" xfId="1728"/>
    <cellStyle name="_Nonglamthuysan_XNK" xfId="1729"/>
    <cellStyle name="_NSNN" xfId="1730"/>
    <cellStyle name="_So lieu quoc te TH" xfId="1731"/>
    <cellStyle name="_So lieu quoc te TH_02  Dan so lao dong(OK)" xfId="1732"/>
    <cellStyle name="_So lieu quoc te TH_03 TKQG va Thu chi NSNN 2012" xfId="1733"/>
    <cellStyle name="_So lieu quoc te TH_04 Doanh nghiep va CSKDCT 2012" xfId="1734"/>
    <cellStyle name="_So lieu quoc te TH_05 Doanh nghiep va Ca the_2011 (Ok)" xfId="1735"/>
    <cellStyle name="_So lieu quoc te TH_07 NGTT CN 2012" xfId="1736"/>
    <cellStyle name="_So lieu quoc te TH_08 Thuong mai Tong muc - Diep" xfId="1737"/>
    <cellStyle name="_So lieu quoc te TH_08 Thuong mai va Du lich (Ok)" xfId="1738"/>
    <cellStyle name="_So lieu quoc te TH_09 Chi so gia 2011- VuTKG-1 (Ok)" xfId="1739"/>
    <cellStyle name="_So lieu quoc te TH_09 Du lich" xfId="1740"/>
    <cellStyle name="_So lieu quoc te TH_10 Van tai va BCVT (da sua ok)" xfId="1741"/>
    <cellStyle name="_So lieu quoc te TH_11 (3)" xfId="1742"/>
    <cellStyle name="_So lieu quoc te TH_11 (3)_04 Doanh nghiep va CSKDCT 2012" xfId="1743"/>
    <cellStyle name="_So lieu quoc te TH_11 (3)_Xl0000167" xfId="1744"/>
    <cellStyle name="_So lieu quoc te TH_12 (2)" xfId="1745"/>
    <cellStyle name="_So lieu quoc te TH_12 (2)_04 Doanh nghiep va CSKDCT 2012" xfId="1746"/>
    <cellStyle name="_So lieu quoc te TH_12 (2)_Xl0000167" xfId="1747"/>
    <cellStyle name="_So lieu quoc te TH_12 Giao duc, Y Te va Muc songnam2011" xfId="1748"/>
    <cellStyle name="_So lieu quoc te TH_13 Van tai 2012" xfId="1749"/>
    <cellStyle name="_So lieu quoc te TH_Giaoduc2013(ok)" xfId="1750"/>
    <cellStyle name="_So lieu quoc te TH_Maket NGTT2012 LN,TS (7-1-2013)" xfId="1751"/>
    <cellStyle name="_So lieu quoc te TH_Maket NGTT2012 LN,TS (7-1-2013)_Nongnghiep" xfId="1752"/>
    <cellStyle name="_So lieu quoc te TH_Ngiam_lamnghiep_2011_v2(1)(1)" xfId="1753"/>
    <cellStyle name="_So lieu quoc te TH_Ngiam_lamnghiep_2011_v2(1)(1)_Nongnghiep" xfId="1754"/>
    <cellStyle name="_So lieu quoc te TH_NGTT LN,TS 2012 (Chuan)" xfId="1755"/>
    <cellStyle name="_So lieu quoc te TH_Nien giam TT Vu Nong nghiep 2012(solieu)-gui Vu TH 29-3-2013" xfId="1756"/>
    <cellStyle name="_So lieu quoc te TH_Nongnghiep" xfId="1757"/>
    <cellStyle name="_So lieu quoc te TH_Nongnghiep NGDD 2012_cap nhat den 24-5-2013(1)" xfId="1758"/>
    <cellStyle name="_So lieu quoc te TH_Nongnghiep_Nongnghiep NGDD 2012_cap nhat den 24-5-2013(1)" xfId="1759"/>
    <cellStyle name="_So lieu quoc te TH_Xl0000147" xfId="1760"/>
    <cellStyle name="_So lieu quoc te TH_Xl0000167" xfId="1761"/>
    <cellStyle name="_So lieu quoc te TH_XNK" xfId="1762"/>
    <cellStyle name="_TangGDP" xfId="1763"/>
    <cellStyle name="_TG-TH" xfId="1764"/>
    <cellStyle name="_TG-TH_1" xfId="1765"/>
    <cellStyle name="_TG-TH_2" xfId="1766"/>
    <cellStyle name="_TG-TH_3" xfId="1767"/>
    <cellStyle name="_TG-TH_4" xfId="1768"/>
    <cellStyle name="_Tich luy" xfId="1769"/>
    <cellStyle name="_Tieudung" xfId="1770"/>
    <cellStyle name="_Tong hop NGTT" xfId="1771"/>
    <cellStyle name="_Tong hop NGTT_01 Don vi HC" xfId="1772"/>
    <cellStyle name="_Tong hop NGTT_02 Danso_Laodong 2012(chuan) CO SO" xfId="1773"/>
    <cellStyle name="_Tong hop NGTT_04 Doanh nghiep va CSKDCT 2012" xfId="1774"/>
    <cellStyle name="_Tong hop NGTT_NGDD 2013 Thu chi NSNN " xfId="1775"/>
    <cellStyle name="_Tong hop NGTT_Nien giam KT_TV 2010" xfId="1776"/>
    <cellStyle name="_Tong hop NGTT_Xl0000167" xfId="1777"/>
    <cellStyle name="1" xfId="1778"/>
    <cellStyle name="1 10" xfId="1779"/>
    <cellStyle name="1 11" xfId="1780"/>
    <cellStyle name="1 12" xfId="1781"/>
    <cellStyle name="1 13" xfId="1782"/>
    <cellStyle name="1 14" xfId="1783"/>
    <cellStyle name="1 15" xfId="1784"/>
    <cellStyle name="1 16" xfId="1785"/>
    <cellStyle name="1 17" xfId="1786"/>
    <cellStyle name="1 18" xfId="1787"/>
    <cellStyle name="1 19" xfId="1788"/>
    <cellStyle name="1 2" xfId="1789"/>
    <cellStyle name="1 3" xfId="1790"/>
    <cellStyle name="1 4" xfId="1791"/>
    <cellStyle name="1 5" xfId="1792"/>
    <cellStyle name="1 6" xfId="1793"/>
    <cellStyle name="1 7" xfId="1794"/>
    <cellStyle name="1 8" xfId="1795"/>
    <cellStyle name="1 9" xfId="1796"/>
    <cellStyle name="1_01 Don vi HC" xfId="1797"/>
    <cellStyle name="1_01 DVHC-DSLD 2010" xfId="1798"/>
    <cellStyle name="1_01 DVHC-DSLD 2010_01 Don vi HC" xfId="1799"/>
    <cellStyle name="1_01 DVHC-DSLD 2010_02 Danso_Laodong 2012(chuan) CO SO" xfId="1800"/>
    <cellStyle name="1_01 DVHC-DSLD 2010_04 Doanh nghiep va CSKDCT 2012" xfId="1801"/>
    <cellStyle name="1_01 DVHC-DSLD 2010_08 Thuong mai Tong muc - Diep" xfId="1802"/>
    <cellStyle name="1_01 DVHC-DSLD 2010_Bo sung 04 bieu Cong nghiep" xfId="1803"/>
    <cellStyle name="1_01 DVHC-DSLD 2010_Mau" xfId="1804"/>
    <cellStyle name="1_01 DVHC-DSLD 2010_NGDD 2013 Thu chi NSNN " xfId="1805"/>
    <cellStyle name="1_01 DVHC-DSLD 2010_Nien giam KT_TV 2010" xfId="1806"/>
    <cellStyle name="1_01 DVHC-DSLD 2010_nien giam tom tat 2010 (thuy)" xfId="1807"/>
    <cellStyle name="1_01 DVHC-DSLD 2010_nien giam tom tat 2010 (thuy)_01 Don vi HC" xfId="1808"/>
    <cellStyle name="1_01 DVHC-DSLD 2010_nien giam tom tat 2010 (thuy)_02 Danso_Laodong 2012(chuan) CO SO" xfId="1809"/>
    <cellStyle name="1_01 DVHC-DSLD 2010_nien giam tom tat 2010 (thuy)_04 Doanh nghiep va CSKDCT 2012" xfId="1810"/>
    <cellStyle name="1_01 DVHC-DSLD 2010_nien giam tom tat 2010 (thuy)_08 Thuong mai Tong muc - Diep" xfId="1811"/>
    <cellStyle name="1_01 DVHC-DSLD 2010_nien giam tom tat 2010 (thuy)_09 Thuong mai va Du lich" xfId="1812"/>
    <cellStyle name="1_01 DVHC-DSLD 2010_nien giam tom tat 2010 (thuy)_09 Thuong mai va Du lich_01 Don vi HC" xfId="1813"/>
    <cellStyle name="1_01 DVHC-DSLD 2010_nien giam tom tat 2010 (thuy)_09 Thuong mai va Du lich_NGDD 2013 Thu chi NSNN " xfId="1814"/>
    <cellStyle name="1_01 DVHC-DSLD 2010_nien giam tom tat 2010 (thuy)_Xl0000167" xfId="1815"/>
    <cellStyle name="1_01 DVHC-DSLD 2010_Tong hop NGTT" xfId="1816"/>
    <cellStyle name="1_01 DVHC-DSLD 2010_Tong hop NGTT_09 Thuong mai va Du lich" xfId="1817"/>
    <cellStyle name="1_01 DVHC-DSLD 2010_Tong hop NGTT_09 Thuong mai va Du lich_01 Don vi HC" xfId="1818"/>
    <cellStyle name="1_01 DVHC-DSLD 2010_Tong hop NGTT_09 Thuong mai va Du lich_NGDD 2013 Thu chi NSNN " xfId="1819"/>
    <cellStyle name="1_01 DVHC-DSLD 2010_Xl0000167" xfId="1820"/>
    <cellStyle name="1_02  Dan so lao dong(OK)" xfId="1821"/>
    <cellStyle name="1_02 Danso_Laodong 2012(chuan) CO SO" xfId="1822"/>
    <cellStyle name="1_03 Dautu 2010" xfId="1823"/>
    <cellStyle name="1_03 Dautu 2010_01 Don vi HC" xfId="1824"/>
    <cellStyle name="1_03 Dautu 2010_02 Danso_Laodong 2012(chuan) CO SO" xfId="1825"/>
    <cellStyle name="1_03 Dautu 2010_04 Doanh nghiep va CSKDCT 2012" xfId="1826"/>
    <cellStyle name="1_03 Dautu 2010_08 Thuong mai Tong muc - Diep" xfId="1827"/>
    <cellStyle name="1_03 Dautu 2010_09 Thuong mai va Du lich" xfId="1828"/>
    <cellStyle name="1_03 Dautu 2010_09 Thuong mai va Du lich_01 Don vi HC" xfId="1829"/>
    <cellStyle name="1_03 Dautu 2010_09 Thuong mai va Du lich_NGDD 2013 Thu chi NSNN " xfId="1830"/>
    <cellStyle name="1_03 Dautu 2010_Xl0000167" xfId="1831"/>
    <cellStyle name="1_03 TKQG" xfId="1832"/>
    <cellStyle name="1_03 TKQG_02  Dan so lao dong(OK)" xfId="1833"/>
    <cellStyle name="1_03 TKQG_Xl0000167" xfId="1834"/>
    <cellStyle name="1_04 Doanh nghiep va CSKDCT 2012" xfId="1835"/>
    <cellStyle name="1_05 Doanh nghiep va Ca the_2011 (Ok)" xfId="1836"/>
    <cellStyle name="1_05 Thu chi NSNN" xfId="1837"/>
    <cellStyle name="1_05 Thuong mai" xfId="1838"/>
    <cellStyle name="1_05 Thuong mai_01 Don vi HC" xfId="1839"/>
    <cellStyle name="1_05 Thuong mai_02 Danso_Laodong 2012(chuan) CO SO" xfId="1840"/>
    <cellStyle name="1_05 Thuong mai_04 Doanh nghiep va CSKDCT 2012" xfId="1841"/>
    <cellStyle name="1_05 Thuong mai_NGDD 2013 Thu chi NSNN " xfId="1842"/>
    <cellStyle name="1_05 Thuong mai_Nien giam KT_TV 2010" xfId="1843"/>
    <cellStyle name="1_05 Thuong mai_Xl0000167" xfId="1844"/>
    <cellStyle name="1_06 Nong, lam nghiep 2010  (ok)" xfId="1845"/>
    <cellStyle name="1_06 Van tai" xfId="1846"/>
    <cellStyle name="1_06 Van tai_01 Don vi HC" xfId="1847"/>
    <cellStyle name="1_06 Van tai_02 Danso_Laodong 2012(chuan) CO SO" xfId="1848"/>
    <cellStyle name="1_06 Van tai_04 Doanh nghiep va CSKDCT 2012" xfId="1849"/>
    <cellStyle name="1_06 Van tai_NGDD 2013 Thu chi NSNN " xfId="1850"/>
    <cellStyle name="1_06 Van tai_Nien giam KT_TV 2010" xfId="1851"/>
    <cellStyle name="1_06 Van tai_Xl0000167" xfId="1852"/>
    <cellStyle name="1_07 Buu dien" xfId="1853"/>
    <cellStyle name="1_07 Buu dien_01 Don vi HC" xfId="1854"/>
    <cellStyle name="1_07 Buu dien_02 Danso_Laodong 2012(chuan) CO SO" xfId="1855"/>
    <cellStyle name="1_07 Buu dien_04 Doanh nghiep va CSKDCT 2012" xfId="1856"/>
    <cellStyle name="1_07 Buu dien_NGDD 2013 Thu chi NSNN " xfId="1857"/>
    <cellStyle name="1_07 Buu dien_Nien giam KT_TV 2010" xfId="1858"/>
    <cellStyle name="1_07 Buu dien_Xl0000167" xfId="1859"/>
    <cellStyle name="1_07 NGTT CN 2012" xfId="1860"/>
    <cellStyle name="1_08 Thuong mai Tong muc - Diep" xfId="1861"/>
    <cellStyle name="1_08 Thuong mai va Du lich (Ok)" xfId="1862"/>
    <cellStyle name="1_08 Van tai" xfId="1863"/>
    <cellStyle name="1_08 Van tai_01 Don vi HC" xfId="1864"/>
    <cellStyle name="1_08 Van tai_02 Danso_Laodong 2012(chuan) CO SO" xfId="1865"/>
    <cellStyle name="1_08 Van tai_04 Doanh nghiep va CSKDCT 2012" xfId="1866"/>
    <cellStyle name="1_08 Van tai_NGDD 2013 Thu chi NSNN " xfId="1867"/>
    <cellStyle name="1_08 Van tai_Nien giam KT_TV 2010" xfId="1868"/>
    <cellStyle name="1_08 Van tai_Xl0000167" xfId="1869"/>
    <cellStyle name="1_08 Yte-van hoa" xfId="1870"/>
    <cellStyle name="1_08 Yte-van hoa_01 Don vi HC" xfId="1871"/>
    <cellStyle name="1_08 Yte-van hoa_02 Danso_Laodong 2012(chuan) CO SO" xfId="1872"/>
    <cellStyle name="1_08 Yte-van hoa_04 Doanh nghiep va CSKDCT 2012" xfId="1873"/>
    <cellStyle name="1_08 Yte-van hoa_NGDD 2013 Thu chi NSNN " xfId="1874"/>
    <cellStyle name="1_08 Yte-van hoa_Nien giam KT_TV 2010" xfId="1875"/>
    <cellStyle name="1_08 Yte-van hoa_Xl0000167" xfId="1876"/>
    <cellStyle name="1_09 Chi so gia 2011- VuTKG-1 (Ok)" xfId="1877"/>
    <cellStyle name="1_09 Du lich" xfId="1878"/>
    <cellStyle name="1_09 Thuong mai va Du lich" xfId="1879"/>
    <cellStyle name="1_09 Thuong mai va Du lich_01 Don vi HC" xfId="1880"/>
    <cellStyle name="1_09 Thuong mai va Du lich_NGDD 2013 Thu chi NSNN " xfId="1881"/>
    <cellStyle name="1_10 Market VH, YT, GD, NGTT 2011 " xfId="1882"/>
    <cellStyle name="1_10 Market VH, YT, GD, NGTT 2011 _02  Dan so lao dong(OK)" xfId="1883"/>
    <cellStyle name="1_10 Market VH, YT, GD, NGTT 2011 _03 TKQG va Thu chi NSNN 2012" xfId="1884"/>
    <cellStyle name="1_10 Market VH, YT, GD, NGTT 2011 _04 Doanh nghiep va CSKDCT 2012" xfId="1885"/>
    <cellStyle name="1_10 Market VH, YT, GD, NGTT 2011 _05 Doanh nghiep va Ca the_2011 (Ok)" xfId="1886"/>
    <cellStyle name="1_10 Market VH, YT, GD, NGTT 2011 _07 NGTT CN 2012" xfId="1887"/>
    <cellStyle name="1_10 Market VH, YT, GD, NGTT 2011 _08 Thuong mai Tong muc - Diep" xfId="1888"/>
    <cellStyle name="1_10 Market VH, YT, GD, NGTT 2011 _08 Thuong mai va Du lich (Ok)" xfId="1889"/>
    <cellStyle name="1_10 Market VH, YT, GD, NGTT 2011 _09 Chi so gia 2011- VuTKG-1 (Ok)" xfId="1890"/>
    <cellStyle name="1_10 Market VH, YT, GD, NGTT 2011 _09 Du lich" xfId="1891"/>
    <cellStyle name="1_10 Market VH, YT, GD, NGTT 2011 _10 Van tai va BCVT (da sua ok)" xfId="1892"/>
    <cellStyle name="1_10 Market VH, YT, GD, NGTT 2011 _11 (3)" xfId="1893"/>
    <cellStyle name="1_10 Market VH, YT, GD, NGTT 2011 _11 (3)_04 Doanh nghiep va CSKDCT 2012" xfId="1894"/>
    <cellStyle name="1_10 Market VH, YT, GD, NGTT 2011 _11 (3)_Xl0000167" xfId="1895"/>
    <cellStyle name="1_10 Market VH, YT, GD, NGTT 2011 _12 (2)" xfId="1896"/>
    <cellStyle name="1_10 Market VH, YT, GD, NGTT 2011 _12 (2)_04 Doanh nghiep va CSKDCT 2012" xfId="1897"/>
    <cellStyle name="1_10 Market VH, YT, GD, NGTT 2011 _12 (2)_Xl0000167" xfId="1898"/>
    <cellStyle name="1_10 Market VH, YT, GD, NGTT 2011 _12 Giao duc, Y Te va Muc songnam2011" xfId="1899"/>
    <cellStyle name="1_10 Market VH, YT, GD, NGTT 2011 _13 Van tai 2012" xfId="1900"/>
    <cellStyle name="1_10 Market VH, YT, GD, NGTT 2011 _Giaoduc2013(ok)" xfId="1901"/>
    <cellStyle name="1_10 Market VH, YT, GD, NGTT 2011 _Maket NGTT2012 LN,TS (7-1-2013)" xfId="1902"/>
    <cellStyle name="1_10 Market VH, YT, GD, NGTT 2011 _Maket NGTT2012 LN,TS (7-1-2013)_Nongnghiep" xfId="1903"/>
    <cellStyle name="1_10 Market VH, YT, GD, NGTT 2011 _Ngiam_lamnghiep_2011_v2(1)(1)" xfId="1904"/>
    <cellStyle name="1_10 Market VH, YT, GD, NGTT 2011 _Ngiam_lamnghiep_2011_v2(1)(1)_Nongnghiep" xfId="1905"/>
    <cellStyle name="1_10 Market VH, YT, GD, NGTT 2011 _NGTT LN,TS 2012 (Chuan)" xfId="1906"/>
    <cellStyle name="1_10 Market VH, YT, GD, NGTT 2011 _Nien giam TT Vu Nong nghiep 2012(solieu)-gui Vu TH 29-3-2013" xfId="1907"/>
    <cellStyle name="1_10 Market VH, YT, GD, NGTT 2011 _Nongnghiep" xfId="1908"/>
    <cellStyle name="1_10 Market VH, YT, GD, NGTT 2011 _Nongnghiep NGDD 2012_cap nhat den 24-5-2013(1)" xfId="1909"/>
    <cellStyle name="1_10 Market VH, YT, GD, NGTT 2011 _Nongnghiep_Nongnghiep NGDD 2012_cap nhat den 24-5-2013(1)" xfId="1910"/>
    <cellStyle name="1_10 Market VH, YT, GD, NGTT 2011 _So lieu quoc te TH" xfId="1911"/>
    <cellStyle name="1_10 Market VH, YT, GD, NGTT 2011 _Xl0000147" xfId="1912"/>
    <cellStyle name="1_10 Market VH, YT, GD, NGTT 2011 _Xl0000167" xfId="1913"/>
    <cellStyle name="1_10 Market VH, YT, GD, NGTT 2011 _XNK" xfId="1914"/>
    <cellStyle name="1_10 Van tai va BCVT (da sua ok)" xfId="1915"/>
    <cellStyle name="1_10 VH, YT, GD, NGTT 2010 - (OK)" xfId="1916"/>
    <cellStyle name="1_10 VH, YT, GD, NGTT 2010 - (OK)_Bo sung 04 bieu Cong nghiep" xfId="1917"/>
    <cellStyle name="1_11 (3)" xfId="1918"/>
    <cellStyle name="1_11 (3)_04 Doanh nghiep va CSKDCT 2012" xfId="1919"/>
    <cellStyle name="1_11 (3)_Xl0000167" xfId="1920"/>
    <cellStyle name="1_11 So lieu quoc te 2010-final" xfId="1921"/>
    <cellStyle name="1_11.Bieuthegioi-hien_NGTT2009" xfId="1922"/>
    <cellStyle name="1_11.Bieuthegioi-hien_NGTT2009_01 Don vi HC" xfId="1923"/>
    <cellStyle name="1_11.Bieuthegioi-hien_NGTT2009_02  Dan so lao dong(OK)" xfId="1924"/>
    <cellStyle name="1_11.Bieuthegioi-hien_NGTT2009_02 Danso_Laodong 2012(chuan) CO SO" xfId="1925"/>
    <cellStyle name="1_11.Bieuthegioi-hien_NGTT2009_03 TKQG va Thu chi NSNN 2012" xfId="1926"/>
    <cellStyle name="1_11.Bieuthegioi-hien_NGTT2009_04 Doanh nghiep va CSKDCT 2012" xfId="1927"/>
    <cellStyle name="1_11.Bieuthegioi-hien_NGTT2009_05 Doanh nghiep va Ca the_2011 (Ok)" xfId="1928"/>
    <cellStyle name="1_11.Bieuthegioi-hien_NGTT2009_07 NGTT CN 2012" xfId="1929"/>
    <cellStyle name="1_11.Bieuthegioi-hien_NGTT2009_08 Thuong mai Tong muc - Diep" xfId="1930"/>
    <cellStyle name="1_11.Bieuthegioi-hien_NGTT2009_08 Thuong mai va Du lich (Ok)" xfId="1931"/>
    <cellStyle name="1_11.Bieuthegioi-hien_NGTT2009_09 Chi so gia 2011- VuTKG-1 (Ok)" xfId="1932"/>
    <cellStyle name="1_11.Bieuthegioi-hien_NGTT2009_09 Du lich" xfId="1933"/>
    <cellStyle name="1_11.Bieuthegioi-hien_NGTT2009_10 Van tai va BCVT (da sua ok)" xfId="1934"/>
    <cellStyle name="1_11.Bieuthegioi-hien_NGTT2009_11 (3)" xfId="1935"/>
    <cellStyle name="1_11.Bieuthegioi-hien_NGTT2009_11 (3)_04 Doanh nghiep va CSKDCT 2012" xfId="1936"/>
    <cellStyle name="1_11.Bieuthegioi-hien_NGTT2009_11 (3)_Xl0000167" xfId="1937"/>
    <cellStyle name="1_11.Bieuthegioi-hien_NGTT2009_12 (2)" xfId="1938"/>
    <cellStyle name="1_11.Bieuthegioi-hien_NGTT2009_12 (2)_04 Doanh nghiep va CSKDCT 2012" xfId="1939"/>
    <cellStyle name="1_11.Bieuthegioi-hien_NGTT2009_12 (2)_Xl0000167" xfId="1940"/>
    <cellStyle name="1_11.Bieuthegioi-hien_NGTT2009_12 Chi so gia 2012(chuan) co so" xfId="1941"/>
    <cellStyle name="1_11.Bieuthegioi-hien_NGTT2009_12 Giao duc, Y Te va Muc songnam2011" xfId="1942"/>
    <cellStyle name="1_11.Bieuthegioi-hien_NGTT2009_13 Van tai 2012" xfId="1943"/>
    <cellStyle name="1_11.Bieuthegioi-hien_NGTT2009_Bo sung 04 bieu Cong nghiep" xfId="1944"/>
    <cellStyle name="1_11.Bieuthegioi-hien_NGTT2009_CucThongke-phucdap-Tuan-Anh" xfId="1945"/>
    <cellStyle name="1_11.Bieuthegioi-hien_NGTT2009_Giaoduc2013(ok)" xfId="1946"/>
    <cellStyle name="1_11.Bieuthegioi-hien_NGTT2009_Maket NGTT2012 LN,TS (7-1-2013)" xfId="1947"/>
    <cellStyle name="1_11.Bieuthegioi-hien_NGTT2009_Maket NGTT2012 LN,TS (7-1-2013)_Nongnghiep" xfId="1948"/>
    <cellStyle name="1_11.Bieuthegioi-hien_NGTT2009_Mau" xfId="1949"/>
    <cellStyle name="1_11.Bieuthegioi-hien_NGTT2009_NGDD 2013 Thu chi NSNN " xfId="1950"/>
    <cellStyle name="1_11.Bieuthegioi-hien_NGTT2009_Ngiam_lamnghiep_2011_v2(1)(1)" xfId="1951"/>
    <cellStyle name="1_11.Bieuthegioi-hien_NGTT2009_Ngiam_lamnghiep_2011_v2(1)(1)_Nongnghiep" xfId="1952"/>
    <cellStyle name="1_11.Bieuthegioi-hien_NGTT2009_NGTT LN,TS 2012 (Chuan)" xfId="1953"/>
    <cellStyle name="1_11.Bieuthegioi-hien_NGTT2009_Nien giam TT Vu Nong nghiep 2012(solieu)-gui Vu TH 29-3-2013" xfId="1954"/>
    <cellStyle name="1_11.Bieuthegioi-hien_NGTT2009_Nongnghiep" xfId="1955"/>
    <cellStyle name="1_11.Bieuthegioi-hien_NGTT2009_Nongnghiep NGDD 2012_cap nhat den 24-5-2013(1)" xfId="1956"/>
    <cellStyle name="1_11.Bieuthegioi-hien_NGTT2009_Nongnghiep_Nongnghiep NGDD 2012_cap nhat den 24-5-2013(1)" xfId="1957"/>
    <cellStyle name="1_11.Bieuthegioi-hien_NGTT2009_Xl0000147" xfId="1958"/>
    <cellStyle name="1_11.Bieuthegioi-hien_NGTT2009_Xl0000167" xfId="1959"/>
    <cellStyle name="1_11.Bieuthegioi-hien_NGTT2009_XNK" xfId="1960"/>
    <cellStyle name="1_11.Bieuthegioi-hien_NGTT2009_XNK-2012" xfId="1961"/>
    <cellStyle name="1_11.Bieuthegioi-hien_NGTT2009_XNK-Market" xfId="1962"/>
    <cellStyle name="1_12 (2)" xfId="1963"/>
    <cellStyle name="1_12 (2)_04 Doanh nghiep va CSKDCT 2012" xfId="1964"/>
    <cellStyle name="1_12 (2)_Xl0000167" xfId="1965"/>
    <cellStyle name="1_12 Chi so gia 2012(chuan) co so" xfId="1966"/>
    <cellStyle name="1_12 Giao duc, Y Te va Muc songnam2011" xfId="1967"/>
    <cellStyle name="1_13 Van tai 2012" xfId="1968"/>
    <cellStyle name="1_Book1" xfId="1969"/>
    <cellStyle name="1_Book3" xfId="1970"/>
    <cellStyle name="1_Book3 10" xfId="1971"/>
    <cellStyle name="1_Book3 11" xfId="1972"/>
    <cellStyle name="1_Book3 12" xfId="1973"/>
    <cellStyle name="1_Book3 13" xfId="1974"/>
    <cellStyle name="1_Book3 14" xfId="1975"/>
    <cellStyle name="1_Book3 15" xfId="1976"/>
    <cellStyle name="1_Book3 16" xfId="1977"/>
    <cellStyle name="1_Book3 17" xfId="1978"/>
    <cellStyle name="1_Book3 18" xfId="1979"/>
    <cellStyle name="1_Book3 19" xfId="1980"/>
    <cellStyle name="1_Book3 2" xfId="1981"/>
    <cellStyle name="1_Book3 3" xfId="1982"/>
    <cellStyle name="1_Book3 4" xfId="1983"/>
    <cellStyle name="1_Book3 5" xfId="1984"/>
    <cellStyle name="1_Book3 6" xfId="1985"/>
    <cellStyle name="1_Book3 7" xfId="1986"/>
    <cellStyle name="1_Book3 8" xfId="1987"/>
    <cellStyle name="1_Book3 9" xfId="1988"/>
    <cellStyle name="1_Book3_01 Don vi HC" xfId="1989"/>
    <cellStyle name="1_Book3_01 DVHC-DSLD 2010" xfId="1990"/>
    <cellStyle name="1_Book3_02  Dan so lao dong(OK)" xfId="1991"/>
    <cellStyle name="1_Book3_02 Danso_Laodong 2012(chuan) CO SO" xfId="1992"/>
    <cellStyle name="1_Book3_03 TKQG va Thu chi NSNN 2012" xfId="1993"/>
    <cellStyle name="1_Book3_04 Doanh nghiep va CSKDCT 2012" xfId="1994"/>
    <cellStyle name="1_Book3_05 Doanh nghiep va Ca the_2011 (Ok)" xfId="1995"/>
    <cellStyle name="1_Book3_05 NGTT DN 2010 (OK)" xfId="1996"/>
    <cellStyle name="1_Book3_05 NGTT DN 2010 (OK)_Bo sung 04 bieu Cong nghiep" xfId="1997"/>
    <cellStyle name="1_Book3_06 Nong, lam nghiep 2010  (ok)" xfId="1998"/>
    <cellStyle name="1_Book3_07 NGTT CN 2012" xfId="1999"/>
    <cellStyle name="1_Book3_08 Thuong mai Tong muc - Diep" xfId="2000"/>
    <cellStyle name="1_Book3_08 Thuong mai va Du lich (Ok)" xfId="2001"/>
    <cellStyle name="1_Book3_09 Chi so gia 2011- VuTKG-1 (Ok)" xfId="2002"/>
    <cellStyle name="1_Book3_09 Du lich" xfId="2003"/>
    <cellStyle name="1_Book3_10 Market VH, YT, GD, NGTT 2011 " xfId="2004"/>
    <cellStyle name="1_Book3_10 Market VH, YT, GD, NGTT 2011 _02  Dan so lao dong(OK)" xfId="2005"/>
    <cellStyle name="1_Book3_10 Market VH, YT, GD, NGTT 2011 _03 TKQG va Thu chi NSNN 2012" xfId="2006"/>
    <cellStyle name="1_Book3_10 Market VH, YT, GD, NGTT 2011 _04 Doanh nghiep va CSKDCT 2012" xfId="2007"/>
    <cellStyle name="1_Book3_10 Market VH, YT, GD, NGTT 2011 _05 Doanh nghiep va Ca the_2011 (Ok)" xfId="2008"/>
    <cellStyle name="1_Book3_10 Market VH, YT, GD, NGTT 2011 _07 NGTT CN 2012" xfId="2009"/>
    <cellStyle name="1_Book3_10 Market VH, YT, GD, NGTT 2011 _08 Thuong mai Tong muc - Diep" xfId="2010"/>
    <cellStyle name="1_Book3_10 Market VH, YT, GD, NGTT 2011 _08 Thuong mai va Du lich (Ok)" xfId="2011"/>
    <cellStyle name="1_Book3_10 Market VH, YT, GD, NGTT 2011 _09 Chi so gia 2011- VuTKG-1 (Ok)" xfId="2012"/>
    <cellStyle name="1_Book3_10 Market VH, YT, GD, NGTT 2011 _09 Du lich" xfId="2013"/>
    <cellStyle name="1_Book3_10 Market VH, YT, GD, NGTT 2011 _10 Van tai va BCVT (da sua ok)" xfId="2014"/>
    <cellStyle name="1_Book3_10 Market VH, YT, GD, NGTT 2011 _11 (3)" xfId="2015"/>
    <cellStyle name="1_Book3_10 Market VH, YT, GD, NGTT 2011 _11 (3)_04 Doanh nghiep va CSKDCT 2012" xfId="2016"/>
    <cellStyle name="1_Book3_10 Market VH, YT, GD, NGTT 2011 _11 (3)_Xl0000167" xfId="2017"/>
    <cellStyle name="1_Book3_10 Market VH, YT, GD, NGTT 2011 _12 (2)" xfId="2018"/>
    <cellStyle name="1_Book3_10 Market VH, YT, GD, NGTT 2011 _12 (2)_04 Doanh nghiep va CSKDCT 2012" xfId="2019"/>
    <cellStyle name="1_Book3_10 Market VH, YT, GD, NGTT 2011 _12 (2)_Xl0000167" xfId="2020"/>
    <cellStyle name="1_Book3_10 Market VH, YT, GD, NGTT 2011 _12 Giao duc, Y Te va Muc songnam2011" xfId="2021"/>
    <cellStyle name="1_Book3_10 Market VH, YT, GD, NGTT 2011 _13 Van tai 2012" xfId="2022"/>
    <cellStyle name="1_Book3_10 Market VH, YT, GD, NGTT 2011 _Giaoduc2013(ok)" xfId="2023"/>
    <cellStyle name="1_Book3_10 Market VH, YT, GD, NGTT 2011 _Maket NGTT2012 LN,TS (7-1-2013)" xfId="2024"/>
    <cellStyle name="1_Book3_10 Market VH, YT, GD, NGTT 2011 _Maket NGTT2012 LN,TS (7-1-2013)_Nongnghiep" xfId="2025"/>
    <cellStyle name="1_Book3_10 Market VH, YT, GD, NGTT 2011 _Ngiam_lamnghiep_2011_v2(1)(1)" xfId="2026"/>
    <cellStyle name="1_Book3_10 Market VH, YT, GD, NGTT 2011 _Ngiam_lamnghiep_2011_v2(1)(1)_Nongnghiep" xfId="2027"/>
    <cellStyle name="1_Book3_10 Market VH, YT, GD, NGTT 2011 _NGTT LN,TS 2012 (Chuan)" xfId="2028"/>
    <cellStyle name="1_Book3_10 Market VH, YT, GD, NGTT 2011 _Nien giam TT Vu Nong nghiep 2012(solieu)-gui Vu TH 29-3-2013" xfId="2029"/>
    <cellStyle name="1_Book3_10 Market VH, YT, GD, NGTT 2011 _Nongnghiep" xfId="2030"/>
    <cellStyle name="1_Book3_10 Market VH, YT, GD, NGTT 2011 _Nongnghiep NGDD 2012_cap nhat den 24-5-2013(1)" xfId="2031"/>
    <cellStyle name="1_Book3_10 Market VH, YT, GD, NGTT 2011 _Nongnghiep_Nongnghiep NGDD 2012_cap nhat den 24-5-2013(1)" xfId="2032"/>
    <cellStyle name="1_Book3_10 Market VH, YT, GD, NGTT 2011 _So lieu quoc te TH" xfId="2033"/>
    <cellStyle name="1_Book3_10 Market VH, YT, GD, NGTT 2011 _Xl0000147" xfId="2034"/>
    <cellStyle name="1_Book3_10 Market VH, YT, GD, NGTT 2011 _Xl0000167" xfId="2035"/>
    <cellStyle name="1_Book3_10 Market VH, YT, GD, NGTT 2011 _XNK" xfId="2036"/>
    <cellStyle name="1_Book3_10 Van tai va BCVT (da sua ok)" xfId="2037"/>
    <cellStyle name="1_Book3_10 VH, YT, GD, NGTT 2010 - (OK)" xfId="2038"/>
    <cellStyle name="1_Book3_10 VH, YT, GD, NGTT 2010 - (OK)_Bo sung 04 bieu Cong nghiep" xfId="2039"/>
    <cellStyle name="1_Book3_11 (3)" xfId="2040"/>
    <cellStyle name="1_Book3_11 (3)_04 Doanh nghiep va CSKDCT 2012" xfId="2041"/>
    <cellStyle name="1_Book3_11 (3)_Xl0000167" xfId="2042"/>
    <cellStyle name="1_Book3_12 (2)" xfId="2043"/>
    <cellStyle name="1_Book3_12 (2)_04 Doanh nghiep va CSKDCT 2012" xfId="2044"/>
    <cellStyle name="1_Book3_12 (2)_Xl0000167" xfId="2045"/>
    <cellStyle name="1_Book3_12 Chi so gia 2012(chuan) co so" xfId="2046"/>
    <cellStyle name="1_Book3_12 Giao duc, Y Te va Muc songnam2011" xfId="2047"/>
    <cellStyle name="1_Book3_13 Van tai 2012" xfId="2048"/>
    <cellStyle name="1_Book3_Book1" xfId="2049"/>
    <cellStyle name="1_Book3_CucThongke-phucdap-Tuan-Anh" xfId="2050"/>
    <cellStyle name="1_Book3_Giaoduc2013(ok)" xfId="2051"/>
    <cellStyle name="1_Book3_GTSXNN" xfId="2052"/>
    <cellStyle name="1_Book3_GTSXNN_Nongnghiep NGDD 2012_cap nhat den 24-5-2013(1)" xfId="2053"/>
    <cellStyle name="1_Book3_Maket NGTT2012 LN,TS (7-1-2013)" xfId="2054"/>
    <cellStyle name="1_Book3_Maket NGTT2012 LN,TS (7-1-2013)_Nongnghiep" xfId="2055"/>
    <cellStyle name="1_Book3_Ngiam_lamnghiep_2011_v2(1)(1)" xfId="2056"/>
    <cellStyle name="1_Book3_Ngiam_lamnghiep_2011_v2(1)(1)_Nongnghiep" xfId="2057"/>
    <cellStyle name="1_Book3_NGTT LN,TS 2012 (Chuan)" xfId="2058"/>
    <cellStyle name="1_Book3_Nien giam day du  Nong nghiep 2010" xfId="2059"/>
    <cellStyle name="1_Book3_Nien giam TT Vu Nong nghiep 2012(solieu)-gui Vu TH 29-3-2013" xfId="2060"/>
    <cellStyle name="1_Book3_Nongnghiep" xfId="2061"/>
    <cellStyle name="1_Book3_Nongnghiep_Bo sung 04 bieu Cong nghiep" xfId="2062"/>
    <cellStyle name="1_Book3_Nongnghiep_Mau" xfId="2063"/>
    <cellStyle name="1_Book3_Nongnghiep_NGDD 2013 Thu chi NSNN " xfId="2064"/>
    <cellStyle name="1_Book3_Nongnghiep_Nongnghiep NGDD 2012_cap nhat den 24-5-2013(1)" xfId="2065"/>
    <cellStyle name="1_Book3_So lieu quoc te TH" xfId="2066"/>
    <cellStyle name="1_Book3_So lieu quoc te TH_08 Cong nghiep 2010" xfId="2067"/>
    <cellStyle name="1_Book3_So lieu quoc te TH_08 Thuong mai va Du lich (Ok)" xfId="2068"/>
    <cellStyle name="1_Book3_So lieu quoc te TH_09 Chi so gia 2011- VuTKG-1 (Ok)" xfId="2069"/>
    <cellStyle name="1_Book3_So lieu quoc te TH_09 Du lich" xfId="2070"/>
    <cellStyle name="1_Book3_So lieu quoc te TH_10 Van tai va BCVT (da sua ok)" xfId="2071"/>
    <cellStyle name="1_Book3_So lieu quoc te TH_12 Giao duc, Y Te va Muc songnam2011" xfId="2072"/>
    <cellStyle name="1_Book3_So lieu quoc te TH_nien giam tom tat du lich va XNK" xfId="2073"/>
    <cellStyle name="1_Book3_So lieu quoc te TH_Nongnghiep" xfId="2074"/>
    <cellStyle name="1_Book3_So lieu quoc te TH_XNK" xfId="2075"/>
    <cellStyle name="1_Book3_So lieu quoc te(GDP)" xfId="2076"/>
    <cellStyle name="1_Book3_So lieu quoc te(GDP)_02  Dan so lao dong(OK)" xfId="2077"/>
    <cellStyle name="1_Book3_So lieu quoc te(GDP)_03 TKQG va Thu chi NSNN 2012" xfId="2078"/>
    <cellStyle name="1_Book3_So lieu quoc te(GDP)_04 Doanh nghiep va CSKDCT 2012" xfId="2079"/>
    <cellStyle name="1_Book3_So lieu quoc te(GDP)_05 Doanh nghiep va Ca the_2011 (Ok)" xfId="2080"/>
    <cellStyle name="1_Book3_So lieu quoc te(GDP)_07 NGTT CN 2012" xfId="2081"/>
    <cellStyle name="1_Book3_So lieu quoc te(GDP)_08 Thuong mai Tong muc - Diep" xfId="2082"/>
    <cellStyle name="1_Book3_So lieu quoc te(GDP)_08 Thuong mai va Du lich (Ok)" xfId="2083"/>
    <cellStyle name="1_Book3_So lieu quoc te(GDP)_09 Chi so gia 2011- VuTKG-1 (Ok)" xfId="2084"/>
    <cellStyle name="1_Book3_So lieu quoc te(GDP)_09 Du lich" xfId="2085"/>
    <cellStyle name="1_Book3_So lieu quoc te(GDP)_10 Van tai va BCVT (da sua ok)" xfId="2086"/>
    <cellStyle name="1_Book3_So lieu quoc te(GDP)_11 (3)" xfId="2087"/>
    <cellStyle name="1_Book3_So lieu quoc te(GDP)_11 (3)_04 Doanh nghiep va CSKDCT 2012" xfId="2088"/>
    <cellStyle name="1_Book3_So lieu quoc te(GDP)_11 (3)_Xl0000167" xfId="2089"/>
    <cellStyle name="1_Book3_So lieu quoc te(GDP)_12 (2)" xfId="2090"/>
    <cellStyle name="1_Book3_So lieu quoc te(GDP)_12 (2)_04 Doanh nghiep va CSKDCT 2012" xfId="2091"/>
    <cellStyle name="1_Book3_So lieu quoc te(GDP)_12 (2)_Xl0000167" xfId="2092"/>
    <cellStyle name="1_Book3_So lieu quoc te(GDP)_12 Giao duc, Y Te va Muc songnam2011" xfId="2093"/>
    <cellStyle name="1_Book3_So lieu quoc te(GDP)_12 So lieu quoc te (Ok)" xfId="2094"/>
    <cellStyle name="1_Book3_So lieu quoc te(GDP)_13 Van tai 2012" xfId="2095"/>
    <cellStyle name="1_Book3_So lieu quoc te(GDP)_Giaoduc2013(ok)" xfId="2096"/>
    <cellStyle name="1_Book3_So lieu quoc te(GDP)_Maket NGTT2012 LN,TS (7-1-2013)" xfId="2097"/>
    <cellStyle name="1_Book3_So lieu quoc te(GDP)_Maket NGTT2012 LN,TS (7-1-2013)_Nongnghiep" xfId="2098"/>
    <cellStyle name="1_Book3_So lieu quoc te(GDP)_Ngiam_lamnghiep_2011_v2(1)(1)" xfId="2099"/>
    <cellStyle name="1_Book3_So lieu quoc te(GDP)_Ngiam_lamnghiep_2011_v2(1)(1)_Nongnghiep" xfId="2100"/>
    <cellStyle name="1_Book3_So lieu quoc te(GDP)_NGTT LN,TS 2012 (Chuan)" xfId="2101"/>
    <cellStyle name="1_Book3_So lieu quoc te(GDP)_Nien giam TT Vu Nong nghiep 2012(solieu)-gui Vu TH 29-3-2013" xfId="2102"/>
    <cellStyle name="1_Book3_So lieu quoc te(GDP)_Nongnghiep" xfId="2103"/>
    <cellStyle name="1_Book3_So lieu quoc te(GDP)_Nongnghiep NGDD 2012_cap nhat den 24-5-2013(1)" xfId="2104"/>
    <cellStyle name="1_Book3_So lieu quoc te(GDP)_Nongnghiep_Nongnghiep NGDD 2012_cap nhat den 24-5-2013(1)" xfId="2105"/>
    <cellStyle name="1_Book3_So lieu quoc te(GDP)_Xl0000147" xfId="2106"/>
    <cellStyle name="1_Book3_So lieu quoc te(GDP)_Xl0000167" xfId="2107"/>
    <cellStyle name="1_Book3_So lieu quoc te(GDP)_XNK" xfId="2108"/>
    <cellStyle name="1_Book3_Xl0000147" xfId="2109"/>
    <cellStyle name="1_Book3_Xl0000167" xfId="2110"/>
    <cellStyle name="1_Book3_XNK" xfId="2111"/>
    <cellStyle name="1_Book3_XNK_08 Thuong mai Tong muc - Diep" xfId="2112"/>
    <cellStyle name="1_Book3_XNK_Bo sung 04 bieu Cong nghiep" xfId="2113"/>
    <cellStyle name="1_Book3_XNK-2012" xfId="2114"/>
    <cellStyle name="1_Book3_XNK-Market" xfId="2115"/>
    <cellStyle name="1_Book4" xfId="2116"/>
    <cellStyle name="1_Book4_08 Cong nghiep 2010" xfId="2117"/>
    <cellStyle name="1_Book4_08 Thuong mai va Du lich (Ok)" xfId="2118"/>
    <cellStyle name="1_Book4_09 Chi so gia 2011- VuTKG-1 (Ok)" xfId="2119"/>
    <cellStyle name="1_Book4_09 Du lich" xfId="2120"/>
    <cellStyle name="1_Book4_10 Van tai va BCVT (da sua ok)" xfId="2121"/>
    <cellStyle name="1_Book4_12 Giao duc, Y Te va Muc songnam2011" xfId="2122"/>
    <cellStyle name="1_Book4_12 So lieu quoc te (Ok)" xfId="2123"/>
    <cellStyle name="1_Book4_Book1" xfId="2124"/>
    <cellStyle name="1_Book4_nien giam tom tat du lich va XNK" xfId="2125"/>
    <cellStyle name="1_Book4_Nongnghiep" xfId="2126"/>
    <cellStyle name="1_Book4_XNK" xfId="2127"/>
    <cellStyle name="1_Book4_XNK-2012" xfId="2128"/>
    <cellStyle name="1_BRU-KI 2010-updated" xfId="2129"/>
    <cellStyle name="1_CAM-KI 2010-updated" xfId="2130"/>
    <cellStyle name="1_CAM-KI 2010-updated 2" xfId="2131"/>
    <cellStyle name="1_CSKDCT 2010" xfId="2132"/>
    <cellStyle name="1_CSKDCT 2010_Bo sung 04 bieu Cong nghiep" xfId="2133"/>
    <cellStyle name="1_CucThongke-phucdap-Tuan-Anh" xfId="2134"/>
    <cellStyle name="1_dan so phan tich 10 nam(moi)" xfId="2135"/>
    <cellStyle name="1_dan so phan tich 10 nam(moi)_01 Don vi HC" xfId="2136"/>
    <cellStyle name="1_dan so phan tich 10 nam(moi)_02 Danso_Laodong 2012(chuan) CO SO" xfId="2137"/>
    <cellStyle name="1_dan so phan tich 10 nam(moi)_04 Doanh nghiep va CSKDCT 2012" xfId="2138"/>
    <cellStyle name="1_dan so phan tich 10 nam(moi)_NGDD 2013 Thu chi NSNN " xfId="2139"/>
    <cellStyle name="1_dan so phan tich 10 nam(moi)_Nien giam KT_TV 2010" xfId="2140"/>
    <cellStyle name="1_dan so phan tich 10 nam(moi)_Xl0000167" xfId="2141"/>
    <cellStyle name="1_Dat Dai NGTT -2013" xfId="2142"/>
    <cellStyle name="1_Giaoduc2013(ok)" xfId="2143"/>
    <cellStyle name="1_GTSXNN" xfId="2144"/>
    <cellStyle name="1_GTSXNN_Nongnghiep NGDD 2012_cap nhat den 24-5-2013(1)" xfId="2145"/>
    <cellStyle name="1_KI2008 Prototype-Balance of Payments-Mar2008-for typesetting" xfId="2146"/>
    <cellStyle name="1_Lam nghiep, thuy san 2010" xfId="2147"/>
    <cellStyle name="1_Lam nghiep, thuy san 2010 (ok)" xfId="2148"/>
    <cellStyle name="1_Lam nghiep, thuy san 2010 (ok)_01 Don vi HC" xfId="2149"/>
    <cellStyle name="1_Lam nghiep, thuy san 2010 (ok)_08 Cong nghiep 2010" xfId="2150"/>
    <cellStyle name="1_Lam nghiep, thuy san 2010 (ok)_08 Thuong mai va Du lich (Ok)" xfId="2151"/>
    <cellStyle name="1_Lam nghiep, thuy san 2010 (ok)_09 Chi so gia 2011- VuTKG-1 (Ok)" xfId="2152"/>
    <cellStyle name="1_Lam nghiep, thuy san 2010 (ok)_09 Du lich" xfId="2153"/>
    <cellStyle name="1_Lam nghiep, thuy san 2010 (ok)_09 Thuong mai va Du lich" xfId="2154"/>
    <cellStyle name="1_Lam nghiep, thuy san 2010 (ok)_10 Van tai va BCVT (da sua ok)" xfId="2155"/>
    <cellStyle name="1_Lam nghiep, thuy san 2010 (ok)_11 (3)" xfId="2156"/>
    <cellStyle name="1_Lam nghiep, thuy san 2010 (ok)_12 (2)" xfId="2157"/>
    <cellStyle name="1_Lam nghiep, thuy san 2010 (ok)_12 Giao duc, Y Te va Muc songnam2011" xfId="2158"/>
    <cellStyle name="1_Lam nghiep, thuy san 2010 (ok)_nien giam tom tat du lich va XNK" xfId="2159"/>
    <cellStyle name="1_Lam nghiep, thuy san 2010 (ok)_Nongnghiep" xfId="2160"/>
    <cellStyle name="1_Lam nghiep, thuy san 2010 (ok)_XNK" xfId="2161"/>
    <cellStyle name="1_Lam nghiep, thuy san 2010 10" xfId="2162"/>
    <cellStyle name="1_Lam nghiep, thuy san 2010 11" xfId="2163"/>
    <cellStyle name="1_Lam nghiep, thuy san 2010 12" xfId="2164"/>
    <cellStyle name="1_Lam nghiep, thuy san 2010 13" xfId="2165"/>
    <cellStyle name="1_Lam nghiep, thuy san 2010 14" xfId="2166"/>
    <cellStyle name="1_Lam nghiep, thuy san 2010 15" xfId="2167"/>
    <cellStyle name="1_Lam nghiep, thuy san 2010 16" xfId="2168"/>
    <cellStyle name="1_Lam nghiep, thuy san 2010 17" xfId="2169"/>
    <cellStyle name="1_Lam nghiep, thuy san 2010 18" xfId="2170"/>
    <cellStyle name="1_Lam nghiep, thuy san 2010 19" xfId="2171"/>
    <cellStyle name="1_Lam nghiep, thuy san 2010 2" xfId="2172"/>
    <cellStyle name="1_Lam nghiep, thuy san 2010 3" xfId="2173"/>
    <cellStyle name="1_Lam nghiep, thuy san 2010 4" xfId="2174"/>
    <cellStyle name="1_Lam nghiep, thuy san 2010 5" xfId="2175"/>
    <cellStyle name="1_Lam nghiep, thuy san 2010 6" xfId="2176"/>
    <cellStyle name="1_Lam nghiep, thuy san 2010 7" xfId="2177"/>
    <cellStyle name="1_Lam nghiep, thuy san 2010 8" xfId="2178"/>
    <cellStyle name="1_Lam nghiep, thuy san 2010 9" xfId="2179"/>
    <cellStyle name="1_Lam nghiep, thuy san 2010_01 Don vi HC" xfId="2180"/>
    <cellStyle name="1_Lam nghiep, thuy san 2010_02  Dan so lao dong(OK)" xfId="2181"/>
    <cellStyle name="1_Lam nghiep, thuy san 2010_02 Danso_Laodong 2012(chuan) CO SO" xfId="2182"/>
    <cellStyle name="1_Lam nghiep, thuy san 2010_03 TKQG va Thu chi NSNN 2012" xfId="2183"/>
    <cellStyle name="1_Lam nghiep, thuy san 2010_04 Doanh nghiep va CSKDCT 2012" xfId="2184"/>
    <cellStyle name="1_Lam nghiep, thuy san 2010_05 Doanh nghiep va Ca the_2011 (Ok)" xfId="2185"/>
    <cellStyle name="1_Lam nghiep, thuy san 2010_06 Nong, lam nghiep 2010  (ok)" xfId="2186"/>
    <cellStyle name="1_Lam nghiep, thuy san 2010_07 NGTT CN 2012" xfId="2187"/>
    <cellStyle name="1_Lam nghiep, thuy san 2010_08 Thuong mai Tong muc - Diep" xfId="2188"/>
    <cellStyle name="1_Lam nghiep, thuy san 2010_08 Thuong mai va Du lich (Ok)" xfId="2189"/>
    <cellStyle name="1_Lam nghiep, thuy san 2010_09 Chi so gia 2011- VuTKG-1 (Ok)" xfId="2190"/>
    <cellStyle name="1_Lam nghiep, thuy san 2010_09 Du lich" xfId="2191"/>
    <cellStyle name="1_Lam nghiep, thuy san 2010_09 Thuong mai va Du lich" xfId="2192"/>
    <cellStyle name="1_Lam nghiep, thuy san 2010_10 Van tai va BCVT (da sua ok)" xfId="2193"/>
    <cellStyle name="1_Lam nghiep, thuy san 2010_11 (3)" xfId="2194"/>
    <cellStyle name="1_Lam nghiep, thuy san 2010_11 (3)_04 Doanh nghiep va CSKDCT 2012" xfId="2195"/>
    <cellStyle name="1_Lam nghiep, thuy san 2010_11 (3)_Xl0000167" xfId="2196"/>
    <cellStyle name="1_Lam nghiep, thuy san 2010_12 (2)" xfId="2197"/>
    <cellStyle name="1_Lam nghiep, thuy san 2010_12 (2)_04 Doanh nghiep va CSKDCT 2012" xfId="2198"/>
    <cellStyle name="1_Lam nghiep, thuy san 2010_12 (2)_Xl0000167" xfId="2199"/>
    <cellStyle name="1_Lam nghiep, thuy san 2010_12 Giao duc, Y Te va Muc songnam2011" xfId="2200"/>
    <cellStyle name="1_Lam nghiep, thuy san 2010_13 Van tai 2012" xfId="2201"/>
    <cellStyle name="1_Lam nghiep, thuy san 2010_Bo sung 04 bieu Cong nghiep" xfId="2202"/>
    <cellStyle name="1_Lam nghiep, thuy san 2010_Bo sung 04 bieu Cong nghiep_01 Don vi HC" xfId="2203"/>
    <cellStyle name="1_Lam nghiep, thuy san 2010_Bo sung 04 bieu Cong nghiep_09 Thuong mai va Du lich" xfId="2204"/>
    <cellStyle name="1_Lam nghiep, thuy san 2010_CucThongke-phucdap-Tuan-Anh" xfId="2205"/>
    <cellStyle name="1_Lam nghiep, thuy san 2010_Giaoduc2013(ok)" xfId="2206"/>
    <cellStyle name="1_Lam nghiep, thuy san 2010_GTSXNN" xfId="2207"/>
    <cellStyle name="1_Lam nghiep, thuy san 2010_GTSXNN_Nongnghiep NGDD 2012_cap nhat den 24-5-2013(1)" xfId="2208"/>
    <cellStyle name="1_Lam nghiep, thuy san 2010_Maket NGTT2012 LN,TS (7-1-2013)" xfId="2209"/>
    <cellStyle name="1_Lam nghiep, thuy san 2010_Maket NGTT2012 LN,TS (7-1-2013)_Nongnghiep" xfId="2210"/>
    <cellStyle name="1_Lam nghiep, thuy san 2010_Ngiam_lamnghiep_2011_v2(1)(1)" xfId="2211"/>
    <cellStyle name="1_Lam nghiep, thuy san 2010_Ngiam_lamnghiep_2011_v2(1)(1)_Nongnghiep" xfId="2212"/>
    <cellStyle name="1_Lam nghiep, thuy san 2010_NGTT LN,TS 2012 (Chuan)" xfId="2213"/>
    <cellStyle name="1_Lam nghiep, thuy san 2010_Nien giam day du  Nong nghiep 2010" xfId="2214"/>
    <cellStyle name="1_Lam nghiep, thuy san 2010_nien giam tom tat 2010 (thuy)" xfId="2215"/>
    <cellStyle name="1_Lam nghiep, thuy san 2010_nien giam tom tat 2010 (thuy)_01 Don vi HC" xfId="2216"/>
    <cellStyle name="1_Lam nghiep, thuy san 2010_nien giam tom tat 2010 (thuy)_09 Thuong mai va Du lich" xfId="2217"/>
    <cellStyle name="1_Lam nghiep, thuy san 2010_Nien giam TT Vu Nong nghiep 2012(solieu)-gui Vu TH 29-3-2013" xfId="2218"/>
    <cellStyle name="1_Lam nghiep, thuy san 2010_Nongnghiep" xfId="2219"/>
    <cellStyle name="1_Lam nghiep, thuy san 2010_Nongnghiep_Nongnghiep NGDD 2012_cap nhat den 24-5-2013(1)" xfId="2220"/>
    <cellStyle name="1_Lam nghiep, thuy san 2010_Xl0000147" xfId="2221"/>
    <cellStyle name="1_Lam nghiep, thuy san 2010_Xl0000167" xfId="2222"/>
    <cellStyle name="1_Lam nghiep, thuy san 2010_XNK" xfId="2223"/>
    <cellStyle name="1_Lam nghiep, thuy san 2010_XNK-Market" xfId="2224"/>
    <cellStyle name="1_LAO-KI 2010-updated" xfId="2225"/>
    <cellStyle name="1_Maket NGTT Cong nghiep 2011" xfId="2226"/>
    <cellStyle name="1_Maket NGTT Cong nghiep 2011_08 Cong nghiep 2010" xfId="2227"/>
    <cellStyle name="1_Maket NGTT Cong nghiep 2011_08 Thuong mai va Du lich (Ok)" xfId="2228"/>
    <cellStyle name="1_Maket NGTT Cong nghiep 2011_09 Chi so gia 2011- VuTKG-1 (Ok)" xfId="2229"/>
    <cellStyle name="1_Maket NGTT Cong nghiep 2011_09 Du lich" xfId="2230"/>
    <cellStyle name="1_Maket NGTT Cong nghiep 2011_10 Van tai va BCVT (da sua ok)" xfId="2231"/>
    <cellStyle name="1_Maket NGTT Cong nghiep 2011_12 Giao duc, Y Te va Muc songnam2011" xfId="2232"/>
    <cellStyle name="1_Maket NGTT Cong nghiep 2011_nien giam tom tat du lich va XNK" xfId="2233"/>
    <cellStyle name="1_Maket NGTT Cong nghiep 2011_Nongnghiep" xfId="2234"/>
    <cellStyle name="1_Maket NGTT Cong nghiep 2011_XNK" xfId="2235"/>
    <cellStyle name="1_Maket NGTT Doanh Nghiep 2011" xfId="2236"/>
    <cellStyle name="1_Maket NGTT Doanh Nghiep 2011_08 Cong nghiep 2010" xfId="2237"/>
    <cellStyle name="1_Maket NGTT Doanh Nghiep 2011_08 Thuong mai va Du lich (Ok)" xfId="2238"/>
    <cellStyle name="1_Maket NGTT Doanh Nghiep 2011_09 Chi so gia 2011- VuTKG-1 (Ok)" xfId="2239"/>
    <cellStyle name="1_Maket NGTT Doanh Nghiep 2011_09 Du lich" xfId="2240"/>
    <cellStyle name="1_Maket NGTT Doanh Nghiep 2011_10 Van tai va BCVT (da sua ok)" xfId="2241"/>
    <cellStyle name="1_Maket NGTT Doanh Nghiep 2011_12 Giao duc, Y Te va Muc songnam2011" xfId="2242"/>
    <cellStyle name="1_Maket NGTT Doanh Nghiep 2011_nien giam tom tat du lich va XNK" xfId="2243"/>
    <cellStyle name="1_Maket NGTT Doanh Nghiep 2011_Nongnghiep" xfId="2244"/>
    <cellStyle name="1_Maket NGTT Doanh Nghiep 2011_XNK" xfId="2245"/>
    <cellStyle name="1_Maket NGTT Thu chi NS 2011" xfId="2246"/>
    <cellStyle name="1_Maket NGTT Thu chi NS 2011_08 Cong nghiep 2010" xfId="2247"/>
    <cellStyle name="1_Maket NGTT Thu chi NS 2011_08 Thuong mai va Du lich (Ok)" xfId="2248"/>
    <cellStyle name="1_Maket NGTT Thu chi NS 2011_09 Chi so gia 2011- VuTKG-1 (Ok)" xfId="2249"/>
    <cellStyle name="1_Maket NGTT Thu chi NS 2011_09 Du lich" xfId="2250"/>
    <cellStyle name="1_Maket NGTT Thu chi NS 2011_10 Van tai va BCVT (da sua ok)" xfId="2251"/>
    <cellStyle name="1_Maket NGTT Thu chi NS 2011_12 Giao duc, Y Te va Muc songnam2011" xfId="2252"/>
    <cellStyle name="1_Maket NGTT Thu chi NS 2011_nien giam tom tat du lich va XNK" xfId="2253"/>
    <cellStyle name="1_Maket NGTT Thu chi NS 2011_Nongnghiep" xfId="2254"/>
    <cellStyle name="1_Maket NGTT Thu chi NS 2011_XNK" xfId="2255"/>
    <cellStyle name="1_Maket NGTT2012 LN,TS (7-1-2013)" xfId="2256"/>
    <cellStyle name="1_Maket NGTT2012 LN,TS (7-1-2013)_Nongnghiep" xfId="2257"/>
    <cellStyle name="1_Ngiam_lamnghiep_2011_v2(1)(1)" xfId="2258"/>
    <cellStyle name="1_Ngiam_lamnghiep_2011_v2(1)(1)_Nongnghiep" xfId="2259"/>
    <cellStyle name="1_NGTT Ca the 2011 Diep" xfId="2260"/>
    <cellStyle name="1_NGTT Ca the 2011 Diep_08 Cong nghiep 2010" xfId="2261"/>
    <cellStyle name="1_NGTT Ca the 2011 Diep_08 Thuong mai va Du lich (Ok)" xfId="2262"/>
    <cellStyle name="1_NGTT Ca the 2011 Diep_09 Chi so gia 2011- VuTKG-1 (Ok)" xfId="2263"/>
    <cellStyle name="1_NGTT Ca the 2011 Diep_09 Du lich" xfId="2264"/>
    <cellStyle name="1_NGTT Ca the 2011 Diep_10 Van tai va BCVT (da sua ok)" xfId="2265"/>
    <cellStyle name="1_NGTT Ca the 2011 Diep_12 Giao duc, Y Te va Muc songnam2011" xfId="2266"/>
    <cellStyle name="1_NGTT Ca the 2011 Diep_nien giam tom tat du lich va XNK" xfId="2267"/>
    <cellStyle name="1_NGTT Ca the 2011 Diep_Nongnghiep" xfId="2268"/>
    <cellStyle name="1_NGTT Ca the 2011 Diep_XNK" xfId="2269"/>
    <cellStyle name="1_NGTT LN,TS 2012 (Chuan)" xfId="2270"/>
    <cellStyle name="1_Nien giam day du  Nong nghiep 2010" xfId="2271"/>
    <cellStyle name="1_Nien giam TT Vu Nong nghiep 2012(solieu)-gui Vu TH 29-3-2013" xfId="2272"/>
    <cellStyle name="1_Nongnghiep" xfId="2273"/>
    <cellStyle name="1_Nongnghiep_Bo sung 04 bieu Cong nghiep" xfId="2274"/>
    <cellStyle name="1_Nongnghiep_Mau" xfId="2275"/>
    <cellStyle name="1_Nongnghiep_NGDD 2013 Thu chi NSNN " xfId="2276"/>
    <cellStyle name="1_Nongnghiep_Nongnghiep NGDD 2012_cap nhat den 24-5-2013(1)" xfId="2277"/>
    <cellStyle name="1_Phan i (in)" xfId="2278"/>
    <cellStyle name="1_So lieu quoc te TH" xfId="2279"/>
    <cellStyle name="1_So lieu quoc te TH_08 Cong nghiep 2010" xfId="2280"/>
    <cellStyle name="1_So lieu quoc te TH_08 Thuong mai va Du lich (Ok)" xfId="2281"/>
    <cellStyle name="1_So lieu quoc te TH_09 Chi so gia 2011- VuTKG-1 (Ok)" xfId="2282"/>
    <cellStyle name="1_So lieu quoc te TH_09 Du lich" xfId="2283"/>
    <cellStyle name="1_So lieu quoc te TH_10 Van tai va BCVT (da sua ok)" xfId="2284"/>
    <cellStyle name="1_So lieu quoc te TH_12 Giao duc, Y Te va Muc songnam2011" xfId="2285"/>
    <cellStyle name="1_So lieu quoc te TH_nien giam tom tat du lich va XNK" xfId="2286"/>
    <cellStyle name="1_So lieu quoc te TH_Nongnghiep" xfId="2287"/>
    <cellStyle name="1_So lieu quoc te TH_XNK" xfId="2288"/>
    <cellStyle name="1_So lieu quoc te(GDP)" xfId="2289"/>
    <cellStyle name="1_So lieu quoc te(GDP)_02  Dan so lao dong(OK)" xfId="2290"/>
    <cellStyle name="1_So lieu quoc te(GDP)_03 TKQG va Thu chi NSNN 2012" xfId="2291"/>
    <cellStyle name="1_So lieu quoc te(GDP)_04 Doanh nghiep va CSKDCT 2012" xfId="2292"/>
    <cellStyle name="1_So lieu quoc te(GDP)_05 Doanh nghiep va Ca the_2011 (Ok)" xfId="2293"/>
    <cellStyle name="1_So lieu quoc te(GDP)_07 NGTT CN 2012" xfId="2294"/>
    <cellStyle name="1_So lieu quoc te(GDP)_08 Thuong mai Tong muc - Diep" xfId="2295"/>
    <cellStyle name="1_So lieu quoc te(GDP)_08 Thuong mai va Du lich (Ok)" xfId="2296"/>
    <cellStyle name="1_So lieu quoc te(GDP)_09 Chi so gia 2011- VuTKG-1 (Ok)" xfId="2297"/>
    <cellStyle name="1_So lieu quoc te(GDP)_09 Du lich" xfId="2298"/>
    <cellStyle name="1_So lieu quoc te(GDP)_10 Van tai va BCVT (da sua ok)" xfId="2299"/>
    <cellStyle name="1_So lieu quoc te(GDP)_11 (3)" xfId="2300"/>
    <cellStyle name="1_So lieu quoc te(GDP)_11 (3)_04 Doanh nghiep va CSKDCT 2012" xfId="2301"/>
    <cellStyle name="1_So lieu quoc te(GDP)_11 (3)_Xl0000167" xfId="2302"/>
    <cellStyle name="1_So lieu quoc te(GDP)_12 (2)" xfId="2303"/>
    <cellStyle name="1_So lieu quoc te(GDP)_12 (2)_04 Doanh nghiep va CSKDCT 2012" xfId="2304"/>
    <cellStyle name="1_So lieu quoc te(GDP)_12 (2)_Xl0000167" xfId="2305"/>
    <cellStyle name="1_So lieu quoc te(GDP)_12 Giao duc, Y Te va Muc songnam2011" xfId="2306"/>
    <cellStyle name="1_So lieu quoc te(GDP)_12 So lieu quoc te (Ok)" xfId="2307"/>
    <cellStyle name="1_So lieu quoc te(GDP)_13 Van tai 2012" xfId="2308"/>
    <cellStyle name="1_So lieu quoc te(GDP)_Giaoduc2013(ok)" xfId="2309"/>
    <cellStyle name="1_So lieu quoc te(GDP)_Maket NGTT2012 LN,TS (7-1-2013)" xfId="2310"/>
    <cellStyle name="1_So lieu quoc te(GDP)_Maket NGTT2012 LN,TS (7-1-2013)_Nongnghiep" xfId="2311"/>
    <cellStyle name="1_So lieu quoc te(GDP)_Ngiam_lamnghiep_2011_v2(1)(1)" xfId="2312"/>
    <cellStyle name="1_So lieu quoc te(GDP)_Ngiam_lamnghiep_2011_v2(1)(1)_Nongnghiep" xfId="2313"/>
    <cellStyle name="1_So lieu quoc te(GDP)_NGTT LN,TS 2012 (Chuan)" xfId="2314"/>
    <cellStyle name="1_So lieu quoc te(GDP)_Nien giam TT Vu Nong nghiep 2012(solieu)-gui Vu TH 29-3-2013" xfId="2315"/>
    <cellStyle name="1_So lieu quoc te(GDP)_Nongnghiep" xfId="2316"/>
    <cellStyle name="1_So lieu quoc te(GDP)_Nongnghiep NGDD 2012_cap nhat den 24-5-2013(1)" xfId="2317"/>
    <cellStyle name="1_So lieu quoc te(GDP)_Nongnghiep_Nongnghiep NGDD 2012_cap nhat den 24-5-2013(1)" xfId="2318"/>
    <cellStyle name="1_So lieu quoc te(GDP)_Xl0000147" xfId="2319"/>
    <cellStyle name="1_So lieu quoc te(GDP)_Xl0000167" xfId="2320"/>
    <cellStyle name="1_So lieu quoc te(GDP)_XNK" xfId="2321"/>
    <cellStyle name="1_Thuong mai va Du lich" xfId="2322"/>
    <cellStyle name="1_Thuong mai va Du lich_01 Don vi HC" xfId="2323"/>
    <cellStyle name="1_Thuong mai va Du lich_NGDD 2013 Thu chi NSNN " xfId="2324"/>
    <cellStyle name="1_Tong hop 1" xfId="2325"/>
    <cellStyle name="1_Tong hop NGTT" xfId="2326"/>
    <cellStyle name="1_Xl0000167" xfId="2327"/>
    <cellStyle name="1_XNK" xfId="2328"/>
    <cellStyle name="1_XNK (10-6)" xfId="2329"/>
    <cellStyle name="1_XNK_08 Thuong mai Tong muc - Diep" xfId="2330"/>
    <cellStyle name="1_XNK_Bo sung 04 bieu Cong nghiep" xfId="2331"/>
    <cellStyle name="1_XNK-2012" xfId="2332"/>
    <cellStyle name="1_XNK-Market" xfId="2333"/>
    <cellStyle name="¹éºÐÀ²_      " xfId="2334"/>
    <cellStyle name="2" xfId="2335"/>
    <cellStyle name="20% - Accent1 2" xfId="2336"/>
    <cellStyle name="20% - Accent2 2" xfId="2337"/>
    <cellStyle name="20% - Accent3 2" xfId="2338"/>
    <cellStyle name="20% - Accent4 2" xfId="2339"/>
    <cellStyle name="20% - Accent5 2" xfId="2340"/>
    <cellStyle name="20% - Accent6 2" xfId="2341"/>
    <cellStyle name="3" xfId="2342"/>
    <cellStyle name="4" xfId="2343"/>
    <cellStyle name="40% - Accent1 2" xfId="2344"/>
    <cellStyle name="40% - Accent2 2" xfId="2345"/>
    <cellStyle name="40% - Accent3 2" xfId="2346"/>
    <cellStyle name="40% - Accent4 2" xfId="2347"/>
    <cellStyle name="40% - Accent5 2" xfId="2348"/>
    <cellStyle name="40% - Accent6 2" xfId="2349"/>
    <cellStyle name="60% - Accent1 2" xfId="2350"/>
    <cellStyle name="60% - Accent2 2" xfId="2351"/>
    <cellStyle name="60% - Accent3 2" xfId="2352"/>
    <cellStyle name="60% - Accent4 2" xfId="2353"/>
    <cellStyle name="60% - Accent5 2" xfId="2354"/>
    <cellStyle name="60% - Accent6 2" xfId="2355"/>
    <cellStyle name="Accent1 2" xfId="2356"/>
    <cellStyle name="Accent2 2" xfId="2357"/>
    <cellStyle name="Accent3 2" xfId="2358"/>
    <cellStyle name="Accent4 2" xfId="2359"/>
    <cellStyle name="Accent5 2" xfId="2360"/>
    <cellStyle name="Accent6 2" xfId="2361"/>
    <cellStyle name="ÅëÈ­ [0]_      " xfId="2362"/>
    <cellStyle name="AeE­ [0]_INQUIRY ¿μ¾÷AßAø " xfId="2363"/>
    <cellStyle name="ÅëÈ­ [0]_S" xfId="2364"/>
    <cellStyle name="ÅëÈ­_      " xfId="2365"/>
    <cellStyle name="AeE­_INQUIRY ¿?¾÷AßAø " xfId="2366"/>
    <cellStyle name="ÅëÈ­_L601CPT" xfId="2367"/>
    <cellStyle name="ÄÞ¸¶ [0]_      " xfId="2368"/>
    <cellStyle name="AÞ¸¶ [0]_INQUIRY ¿?¾÷AßAø " xfId="2369"/>
    <cellStyle name="ÄÞ¸¶ [0]_L601CPT" xfId="2370"/>
    <cellStyle name="ÄÞ¸¶_      " xfId="2371"/>
    <cellStyle name="AÞ¸¶_INQUIRY ¿?¾÷AßAø " xfId="2372"/>
    <cellStyle name="ÄÞ¸¶_L601CPT" xfId="2373"/>
    <cellStyle name="AutoFormat Options" xfId="2374"/>
    <cellStyle name="Bad 2" xfId="2375"/>
    <cellStyle name="C?AØ_¿?¾÷CoE² " xfId="2376"/>
    <cellStyle name="Ç¥ÁØ_      " xfId="2377"/>
    <cellStyle name="C￥AØ_¿μ¾÷CoE² " xfId="2378"/>
    <cellStyle name="Ç¥ÁØ_S" xfId="2379"/>
    <cellStyle name="C￥AØ_Sheet1_¿μ¾÷CoE² " xfId="2380"/>
    <cellStyle name="Calc Currency (0)" xfId="2381"/>
    <cellStyle name="Calc Currency (0) 2" xfId="2382"/>
    <cellStyle name="Calc Currency (0) 3" xfId="2383"/>
    <cellStyle name="Calculation 2" xfId="2384"/>
    <cellStyle name="category" xfId="2385"/>
    <cellStyle name="Cerrency_Sheet2_XANGDAU" xfId="2386"/>
    <cellStyle name="Check Cell 2" xfId="2387"/>
    <cellStyle name="Comma" xfId="51" builtinId="3"/>
    <cellStyle name="Comma [0] 2" xfId="3"/>
    <cellStyle name="Comma [0] 2 2" xfId="8"/>
    <cellStyle name="Comma [0] 2 2 2" xfId="2695"/>
    <cellStyle name="Comma [0] 3" xfId="9"/>
    <cellStyle name="Comma [0] 3 2" xfId="169"/>
    <cellStyle name="Comma 10" xfId="10"/>
    <cellStyle name="Comma 10 2" xfId="38"/>
    <cellStyle name="Comma 10 2 2" xfId="2388"/>
    <cellStyle name="Comma 10 3" xfId="2389"/>
    <cellStyle name="Comma 10_Mau" xfId="2390"/>
    <cellStyle name="Comma 11" xfId="11"/>
    <cellStyle name="Comma 11 2" xfId="39"/>
    <cellStyle name="Comma 12" xfId="12"/>
    <cellStyle name="Comma 12 2" xfId="40"/>
    <cellStyle name="Comma 13" xfId="37"/>
    <cellStyle name="Comma 14" xfId="41"/>
    <cellStyle name="Comma 15" xfId="49"/>
    <cellStyle name="Comma 16" xfId="48"/>
    <cellStyle name="Comma 17" xfId="56"/>
    <cellStyle name="Comma 17 2" xfId="2686"/>
    <cellStyle name="Comma 18" xfId="58"/>
    <cellStyle name="Comma 19" xfId="177"/>
    <cellStyle name="Comma 19 2" xfId="182"/>
    <cellStyle name="Comma 19 3" xfId="2710"/>
    <cellStyle name="Comma 2" xfId="13"/>
    <cellStyle name="Comma 2 2" xfId="2"/>
    <cellStyle name="Comma 2 2 2" xfId="2391"/>
    <cellStyle name="Comma 2 2 3" xfId="2392"/>
    <cellStyle name="Comma 2 2 4" xfId="2393"/>
    <cellStyle name="Comma 2 2 5" xfId="2394"/>
    <cellStyle name="Comma 2 3" xfId="14"/>
    <cellStyle name="Comma 2 3 2" xfId="15"/>
    <cellStyle name="Comma 2 3 2 2" xfId="170"/>
    <cellStyle name="Comma 2 3 3" xfId="171"/>
    <cellStyle name="Comma 2 4" xfId="2395"/>
    <cellStyle name="Comma 2 5" xfId="181"/>
    <cellStyle name="Comma 2 6" xfId="2396"/>
    <cellStyle name="Comma 2 7" xfId="2696"/>
    <cellStyle name="Comma 2_CS TT TK" xfId="2397"/>
    <cellStyle name="Comma 20" xfId="179"/>
    <cellStyle name="Comma 21" xfId="184"/>
    <cellStyle name="Comma 22" xfId="2687"/>
    <cellStyle name="Comma 22 2" xfId="2720"/>
    <cellStyle name="Comma 23" xfId="2697"/>
    <cellStyle name="Comma 23 2" xfId="2705"/>
    <cellStyle name="Comma 23 3" xfId="2719"/>
    <cellStyle name="Comma 24" xfId="2706"/>
    <cellStyle name="Comma 25" xfId="2731"/>
    <cellStyle name="Comma 26" xfId="2715"/>
    <cellStyle name="Comma 26 2" xfId="2722"/>
    <cellStyle name="Comma 3" xfId="16"/>
    <cellStyle name="Comma 3 2" xfId="2398"/>
    <cellStyle name="Comma 3 2 2" xfId="2399"/>
    <cellStyle name="Comma 3 2 3" xfId="2400"/>
    <cellStyle name="Comma 3 2 4" xfId="2401"/>
    <cellStyle name="Comma 3 2 5" xfId="2402"/>
    <cellStyle name="Comma 3 2 5 2" xfId="2403"/>
    <cellStyle name="Comma 3 2 5 3" xfId="2404"/>
    <cellStyle name="Comma 3 2 6" xfId="2405"/>
    <cellStyle name="Comma 3 2 7" xfId="2406"/>
    <cellStyle name="Comma 3 3" xfId="2407"/>
    <cellStyle name="Comma 3 3 2" xfId="2408"/>
    <cellStyle name="Comma 3 3 3" xfId="2409"/>
    <cellStyle name="Comma 3 4" xfId="2410"/>
    <cellStyle name="Comma 3 5" xfId="2411"/>
    <cellStyle name="Comma 3 6" xfId="2412"/>
    <cellStyle name="Comma 3_CS TT TK" xfId="2413"/>
    <cellStyle name="Comma 4" xfId="17"/>
    <cellStyle name="Comma 4 2" xfId="6"/>
    <cellStyle name="Comma 4 3" xfId="18"/>
    <cellStyle name="Comma 4 4" xfId="19"/>
    <cellStyle name="Comma 4 5" xfId="2414"/>
    <cellStyle name="Comma 4_Xl0000115" xfId="2415"/>
    <cellStyle name="Comma 5" xfId="4"/>
    <cellStyle name="Comma 5 2" xfId="36"/>
    <cellStyle name="Comma 5 2 2" xfId="53"/>
    <cellStyle name="Comma 5 2 2 2" xfId="2698"/>
    <cellStyle name="Comma 5 3" xfId="2416"/>
    <cellStyle name="Comma 5_Xl0000108" xfId="2417"/>
    <cellStyle name="Comma 6" xfId="20"/>
    <cellStyle name="Comma 6 2" xfId="2418"/>
    <cellStyle name="Comma 6 3" xfId="2419"/>
    <cellStyle name="Comma 6 4" xfId="2699"/>
    <cellStyle name="Comma 6_Xl0000115" xfId="2420"/>
    <cellStyle name="Comma 7" xfId="21"/>
    <cellStyle name="Comma 7 2" xfId="42"/>
    <cellStyle name="Comma 7 3" xfId="2421"/>
    <cellStyle name="Comma 8" xfId="22"/>
    <cellStyle name="Comma 8 2" xfId="43"/>
    <cellStyle name="Comma 8 3" xfId="2422"/>
    <cellStyle name="Comma 9" xfId="23"/>
    <cellStyle name="Comma 9 2" xfId="44"/>
    <cellStyle name="Comma 9 3" xfId="2423"/>
    <cellStyle name="comma zerodec" xfId="2424"/>
    <cellStyle name="Comma0" xfId="165"/>
    <cellStyle name="cong" xfId="2425"/>
    <cellStyle name="Currency 2" xfId="2426"/>
    <cellStyle name="Currency0" xfId="166"/>
    <cellStyle name="Currency1" xfId="2427"/>
    <cellStyle name="Date" xfId="167"/>
    <cellStyle name="DAUDE" xfId="2428"/>
    <cellStyle name="Dollar (zero dec)" xfId="2429"/>
    <cellStyle name="Euro" xfId="2430"/>
    <cellStyle name="Explanatory Text 2" xfId="2431"/>
    <cellStyle name="Fixed" xfId="168"/>
    <cellStyle name="gia" xfId="2432"/>
    <cellStyle name="Good 2" xfId="2433"/>
    <cellStyle name="Grey" xfId="2434"/>
    <cellStyle name="HEADER" xfId="2435"/>
    <cellStyle name="Header1" xfId="63"/>
    <cellStyle name="Header2" xfId="64"/>
    <cellStyle name="Heading 1 2" xfId="2436"/>
    <cellStyle name="Heading 1 3" xfId="2437"/>
    <cellStyle name="Heading 1 4" xfId="2438"/>
    <cellStyle name="Heading 1 5" xfId="2439"/>
    <cellStyle name="Heading 1 6" xfId="2440"/>
    <cellStyle name="Heading 1 7" xfId="2441"/>
    <cellStyle name="Heading 1 8" xfId="2442"/>
    <cellStyle name="Heading 1 9" xfId="2443"/>
    <cellStyle name="Heading 2 2" xfId="2444"/>
    <cellStyle name="Heading 2 3" xfId="2445"/>
    <cellStyle name="Heading 2 4" xfId="2446"/>
    <cellStyle name="Heading 2 5" xfId="2447"/>
    <cellStyle name="Heading 2 6" xfId="2448"/>
    <cellStyle name="Heading 2 7" xfId="2449"/>
    <cellStyle name="Heading 2 8" xfId="2450"/>
    <cellStyle name="Heading 2 9" xfId="2451"/>
    <cellStyle name="Heading 3 2" xfId="2452"/>
    <cellStyle name="Heading 4 2" xfId="2453"/>
    <cellStyle name="HEADING1" xfId="2454"/>
    <cellStyle name="HEADING2" xfId="2455"/>
    <cellStyle name="Hyperlink 2" xfId="2456"/>
    <cellStyle name="Input [yellow]" xfId="2457"/>
    <cellStyle name="Input 2" xfId="2458"/>
    <cellStyle name="Ledger 17 x 11 in" xfId="2459"/>
    <cellStyle name="Linked Cell 2" xfId="2460"/>
    <cellStyle name="Model" xfId="2461"/>
    <cellStyle name="moi" xfId="2462"/>
    <cellStyle name="moi 2" xfId="2463"/>
    <cellStyle name="moi 3" xfId="2464"/>
    <cellStyle name="Monétaire [0]_TARIFFS DB" xfId="2465"/>
    <cellStyle name="Monétaire_TARIFFS DB" xfId="2466"/>
    <cellStyle name="n" xfId="2467"/>
    <cellStyle name="Neutral 2" xfId="2468"/>
    <cellStyle name="New Times Roman" xfId="2469"/>
    <cellStyle name="No" xfId="2470"/>
    <cellStyle name="no dec" xfId="2471"/>
    <cellStyle name="No_01 Don vi HC" xfId="2472"/>
    <cellStyle name="Normal" xfId="0" builtinId="0"/>
    <cellStyle name="Normal - Style1" xfId="2473"/>
    <cellStyle name="Normal - Style1 2" xfId="2474"/>
    <cellStyle name="Normal - Style1 3" xfId="187"/>
    <cellStyle name="Normal - Style1 3 2" xfId="2475"/>
    <cellStyle name="Normal - Style1_01 Don vi HC" xfId="2476"/>
    <cellStyle name="Normal 10" xfId="57"/>
    <cellStyle name="Normal 10 2" xfId="172"/>
    <cellStyle name="Normal 10 2 2" xfId="2477"/>
    <cellStyle name="Normal 10 2 2 2" xfId="2478"/>
    <cellStyle name="Normal 10 2 2 2 2" xfId="2685"/>
    <cellStyle name="Normal 10 2 2 2 2 2" xfId="2711"/>
    <cellStyle name="Normal 10 2 2 2 3" xfId="2700"/>
    <cellStyle name="Normal 10 2 2 2 4" xfId="2704"/>
    <cellStyle name="Normal 10 3" xfId="2479"/>
    <cellStyle name="Normal 10 4" xfId="2480"/>
    <cellStyle name="Normal 10 4 2" xfId="2481"/>
    <cellStyle name="Normal 10 5" xfId="2482"/>
    <cellStyle name="Normal 10_Xl0000115" xfId="2483"/>
    <cellStyle name="Normal 100" xfId="164"/>
    <cellStyle name="Normal 101" xfId="65"/>
    <cellStyle name="Normal 102" xfId="62"/>
    <cellStyle name="Normal 103" xfId="175"/>
    <cellStyle name="Normal 104" xfId="176"/>
    <cellStyle name="Normal 104 2" xfId="183"/>
    <cellStyle name="Normal 105" xfId="178"/>
    <cellStyle name="Normal 106" xfId="180"/>
    <cellStyle name="Normal 107" xfId="185"/>
    <cellStyle name="Normal 107 2" xfId="2718"/>
    <cellStyle name="Normal 108" xfId="2484"/>
    <cellStyle name="Normal 109" xfId="2485"/>
    <cellStyle name="Normal 109 2" xfId="2707"/>
    <cellStyle name="Normal 109 2 2" xfId="2716"/>
    <cellStyle name="Normal 11" xfId="59"/>
    <cellStyle name="Normal 11 2" xfId="2486"/>
    <cellStyle name="Normal 11 3" xfId="2487"/>
    <cellStyle name="Normal 11 4" xfId="2488"/>
    <cellStyle name="Normal 11 5" xfId="2489"/>
    <cellStyle name="Normal 11_Mau" xfId="2490"/>
    <cellStyle name="Normal 110" xfId="2491"/>
    <cellStyle name="Normal 111" xfId="2492"/>
    <cellStyle name="Normal 111 2" xfId="2708"/>
    <cellStyle name="Normal 112" xfId="2493"/>
    <cellStyle name="Normal 113" xfId="2494"/>
    <cellStyle name="Normal 113 2" xfId="2717"/>
    <cellStyle name="Normal 113 2 2" xfId="2723"/>
    <cellStyle name="Normal 114" xfId="66"/>
    <cellStyle name="Normal 115" xfId="2495"/>
    <cellStyle name="Normal 116" xfId="2496"/>
    <cellStyle name="Normal 117" xfId="2497"/>
    <cellStyle name="Normal 118" xfId="2498"/>
    <cellStyle name="Normal 119" xfId="2499"/>
    <cellStyle name="Normal 12" xfId="60"/>
    <cellStyle name="Normal 12 2" xfId="186"/>
    <cellStyle name="Normal 120" xfId="67"/>
    <cellStyle name="Normal 121" xfId="68"/>
    <cellStyle name="Normal 122" xfId="2500"/>
    <cellStyle name="Normal 123" xfId="2501"/>
    <cellStyle name="Normal 124" xfId="2502"/>
    <cellStyle name="Normal 125" xfId="2503"/>
    <cellStyle name="Normal 126" xfId="2504"/>
    <cellStyle name="Normal 127" xfId="2505"/>
    <cellStyle name="Normal 128" xfId="2506"/>
    <cellStyle name="Normal 129" xfId="2507"/>
    <cellStyle name="Normal 13" xfId="69"/>
    <cellStyle name="Normal 13 2" xfId="2508"/>
    <cellStyle name="Normal 130" xfId="2509"/>
    <cellStyle name="Normal 131" xfId="2510"/>
    <cellStyle name="Normal 132" xfId="2511"/>
    <cellStyle name="Normal 133" xfId="2512"/>
    <cellStyle name="Normal 134" xfId="2513"/>
    <cellStyle name="Normal 135" xfId="2514"/>
    <cellStyle name="Normal 136" xfId="2515"/>
    <cellStyle name="Normal 137" xfId="2516"/>
    <cellStyle name="Normal 138" xfId="2517"/>
    <cellStyle name="Normal 139" xfId="2518"/>
    <cellStyle name="Normal 14" xfId="70"/>
    <cellStyle name="Normal 14 2" xfId="2519"/>
    <cellStyle name="Normal 140" xfId="2520"/>
    <cellStyle name="Normal 141" xfId="2521"/>
    <cellStyle name="Normal 142" xfId="2522"/>
    <cellStyle name="Normal 143" xfId="2523"/>
    <cellStyle name="Normal 144" xfId="2524"/>
    <cellStyle name="Normal 145" xfId="2525"/>
    <cellStyle name="Normal 146" xfId="2526"/>
    <cellStyle name="Normal 147" xfId="2527"/>
    <cellStyle name="Normal 148" xfId="2528"/>
    <cellStyle name="Normal 149" xfId="2529"/>
    <cellStyle name="Normal 15" xfId="71"/>
    <cellStyle name="Normal 15 2" xfId="2530"/>
    <cellStyle name="Normal 150" xfId="2531"/>
    <cellStyle name="Normal 151" xfId="2532"/>
    <cellStyle name="Normal 152" xfId="2533"/>
    <cellStyle name="Normal 153" xfId="2534"/>
    <cellStyle name="Normal 153 2" xfId="2535"/>
    <cellStyle name="Normal 154" xfId="2536"/>
    <cellStyle name="Normal 154 2" xfId="2537"/>
    <cellStyle name="Normal 155" xfId="2538"/>
    <cellStyle name="Normal 156" xfId="2688"/>
    <cellStyle name="Normal 156 2" xfId="2690"/>
    <cellStyle name="Normal 156 3" xfId="2701"/>
    <cellStyle name="Normal 157" xfId="2689"/>
    <cellStyle name="Normal 157 2" xfId="2703"/>
    <cellStyle name="Normal 157 2 2" xfId="2721"/>
    <cellStyle name="Normal 158" xfId="2691"/>
    <cellStyle name="Normal 158 2" xfId="2730"/>
    <cellStyle name="Normal 159" xfId="2692"/>
    <cellStyle name="Normal 159 2" xfId="2709"/>
    <cellStyle name="Normal 16" xfId="72"/>
    <cellStyle name="Normal 160" xfId="2693"/>
    <cellStyle name="Normal 161" xfId="2694"/>
    <cellStyle name="Normal 17" xfId="73"/>
    <cellStyle name="Normal 18" xfId="74"/>
    <cellStyle name="Normal 19" xfId="75"/>
    <cellStyle name="Normal 2" xfId="1"/>
    <cellStyle name="Normal 2 10" xfId="2539"/>
    <cellStyle name="Normal 2 11" xfId="2540"/>
    <cellStyle name="Normal 2 12" xfId="2541"/>
    <cellStyle name="Normal 2 13" xfId="2542"/>
    <cellStyle name="Normal 2 13 2" xfId="2543"/>
    <cellStyle name="Normal 2 13 3" xfId="2544"/>
    <cellStyle name="Normal 2 14" xfId="2545"/>
    <cellStyle name="Normal 2 2" xfId="24"/>
    <cellStyle name="Normal 2 2 2" xfId="2546"/>
    <cellStyle name="Normal 2 2 2 2" xfId="2547"/>
    <cellStyle name="Normal 2 2 2 3" xfId="2548"/>
    <cellStyle name="Normal 2 2 3" xfId="2549"/>
    <cellStyle name="Normal 2 2 3 2" xfId="2550"/>
    <cellStyle name="Normal 2 2 3 3" xfId="2551"/>
    <cellStyle name="Normal 2 2 4" xfId="2552"/>
    <cellStyle name="Normal 2 2 5" xfId="2553"/>
    <cellStyle name="Normal 2 2_CS TT TK" xfId="2554"/>
    <cellStyle name="Normal 2 3" xfId="25"/>
    <cellStyle name="Normal 2 3 2" xfId="2555"/>
    <cellStyle name="Normal 2 3 3" xfId="2556"/>
    <cellStyle name="Normal 2 4" xfId="2557"/>
    <cellStyle name="Normal 2 4 2" xfId="2558"/>
    <cellStyle name="Normal 2 4 3" xfId="2559"/>
    <cellStyle name="Normal 2 5" xfId="2560"/>
    <cellStyle name="Normal 2 6" xfId="2561"/>
    <cellStyle name="Normal 2 7" xfId="2562"/>
    <cellStyle name="Normal 2 7 2" xfId="2563"/>
    <cellStyle name="Normal 2 8" xfId="2564"/>
    <cellStyle name="Normal 2 9" xfId="2565"/>
    <cellStyle name="Normal 2_12 Chi so gia 2012(chuan) co so" xfId="2566"/>
    <cellStyle name="Normal 20" xfId="76"/>
    <cellStyle name="Normal 21" xfId="77"/>
    <cellStyle name="Normal 22" xfId="78"/>
    <cellStyle name="Normal 23" xfId="79"/>
    <cellStyle name="Normal 24" xfId="80"/>
    <cellStyle name="Normal 24 2" xfId="2567"/>
    <cellStyle name="Normal 24 3" xfId="2568"/>
    <cellStyle name="Normal 24 4" xfId="2569"/>
    <cellStyle name="Normal 24 5" xfId="2570"/>
    <cellStyle name="Normal 25" xfId="81"/>
    <cellStyle name="Normal 25 2" xfId="2571"/>
    <cellStyle name="Normal 25 3" xfId="2572"/>
    <cellStyle name="Normal 25 4" xfId="2573"/>
    <cellStyle name="Normal 25_CS TT TK" xfId="2574"/>
    <cellStyle name="Normal 26" xfId="82"/>
    <cellStyle name="Normal 27" xfId="83"/>
    <cellStyle name="Normal 28" xfId="84"/>
    <cellStyle name="Normal 29" xfId="85"/>
    <cellStyle name="Normal 3" xfId="26"/>
    <cellStyle name="Normal 3 2" xfId="2575"/>
    <cellStyle name="Normal 3 2 2" xfId="2576"/>
    <cellStyle name="Normal 3 2 2 2" xfId="2577"/>
    <cellStyle name="Normal 3 2 2 2 2" xfId="2578"/>
    <cellStyle name="Normal 3 2 3" xfId="2579"/>
    <cellStyle name="Normal 3 2 4" xfId="2580"/>
    <cellStyle name="Normal 3 2_08 Thuong mai Tong muc - Diep" xfId="2581"/>
    <cellStyle name="Normal 3 3" xfId="2582"/>
    <cellStyle name="Normal 3 4" xfId="2583"/>
    <cellStyle name="Normal 3 5" xfId="2584"/>
    <cellStyle name="Normal 3 6" xfId="2585"/>
    <cellStyle name="Normal 3_01 Don vi HC" xfId="2586"/>
    <cellStyle name="Normal 30" xfId="86"/>
    <cellStyle name="Normal 31" xfId="87"/>
    <cellStyle name="Normal 32" xfId="88"/>
    <cellStyle name="Normal 33" xfId="89"/>
    <cellStyle name="Normal 34" xfId="90"/>
    <cellStyle name="Normal 35" xfId="91"/>
    <cellStyle name="Normal 36" xfId="92"/>
    <cellStyle name="Normal 37" xfId="93"/>
    <cellStyle name="Normal 38" xfId="94"/>
    <cellStyle name="Normal 39" xfId="95"/>
    <cellStyle name="Normal 4" xfId="5"/>
    <cellStyle name="Normal 4 2" xfId="2587"/>
    <cellStyle name="Normal 4 2 2" xfId="2588"/>
    <cellStyle name="Normal 4 3" xfId="2589"/>
    <cellStyle name="Normal 4 4" xfId="2590"/>
    <cellStyle name="Normal 4 5" xfId="2591"/>
    <cellStyle name="Normal 4 6" xfId="2592"/>
    <cellStyle name="Normal 4_07 NGTT CN 2012" xfId="2593"/>
    <cellStyle name="Normal 40" xfId="96"/>
    <cellStyle name="Normal 41" xfId="97"/>
    <cellStyle name="Normal 42" xfId="98"/>
    <cellStyle name="Normal 43" xfId="99"/>
    <cellStyle name="Normal 44" xfId="100"/>
    <cellStyle name="Normal 45" xfId="101"/>
    <cellStyle name="Normal 46" xfId="102"/>
    <cellStyle name="Normal 47" xfId="103"/>
    <cellStyle name="Normal 48" xfId="104"/>
    <cellStyle name="Normal 49" xfId="105"/>
    <cellStyle name="Normal 5" xfId="27"/>
    <cellStyle name="Normal 5 2" xfId="2594"/>
    <cellStyle name="Normal 5 3" xfId="2595"/>
    <cellStyle name="Normal 5 4" xfId="2596"/>
    <cellStyle name="Normal 5 5" xfId="2597"/>
    <cellStyle name="Normal 5 6" xfId="2598"/>
    <cellStyle name="Normal 5_Bieu GDP" xfId="2599"/>
    <cellStyle name="Normal 50" xfId="106"/>
    <cellStyle name="Normal 51" xfId="107"/>
    <cellStyle name="Normal 52" xfId="108"/>
    <cellStyle name="Normal 53" xfId="109"/>
    <cellStyle name="Normal 54" xfId="110"/>
    <cellStyle name="Normal 55" xfId="111"/>
    <cellStyle name="Normal 56" xfId="112"/>
    <cellStyle name="Normal 57" xfId="113"/>
    <cellStyle name="Normal 58" xfId="114"/>
    <cellStyle name="Normal 59" xfId="115"/>
    <cellStyle name="Normal 6" xfId="28"/>
    <cellStyle name="Normal 6 2" xfId="116"/>
    <cellStyle name="Normal 6 3" xfId="2600"/>
    <cellStyle name="Normal 6 4" xfId="2601"/>
    <cellStyle name="Normal 6 5" xfId="2602"/>
    <cellStyle name="Normal 6 6" xfId="2603"/>
    <cellStyle name="Normal 6_CS TT TK" xfId="2604"/>
    <cellStyle name="Normal 60" xfId="117"/>
    <cellStyle name="Normal 61" xfId="118"/>
    <cellStyle name="Normal 62" xfId="119"/>
    <cellStyle name="Normal 63" xfId="120"/>
    <cellStyle name="Normal 64" xfId="121"/>
    <cellStyle name="Normal 65" xfId="122"/>
    <cellStyle name="Normal 66" xfId="123"/>
    <cellStyle name="Normal 67" xfId="124"/>
    <cellStyle name="Normal 68" xfId="29"/>
    <cellStyle name="Normal 68 2" xfId="45"/>
    <cellStyle name="Normal 69" xfId="125"/>
    <cellStyle name="Normal 7" xfId="34"/>
    <cellStyle name="Normal 7 2" xfId="47"/>
    <cellStyle name="Normal 7 2 2" xfId="2605"/>
    <cellStyle name="Normal 7 2 3" xfId="2606"/>
    <cellStyle name="Normal 7 2 4" xfId="2607"/>
    <cellStyle name="Normal 7 3" xfId="2608"/>
    <cellStyle name="Normal 7 4" xfId="2609"/>
    <cellStyle name="Normal 7 5" xfId="2610"/>
    <cellStyle name="Normal 7 6" xfId="2611"/>
    <cellStyle name="Normal 7 7" xfId="2612"/>
    <cellStyle name="Normal 7_Bieu GDP" xfId="2613"/>
    <cellStyle name="Normal 70" xfId="126"/>
    <cellStyle name="Normal 71" xfId="30"/>
    <cellStyle name="Normal 71 2" xfId="46"/>
    <cellStyle name="Normal 72" xfId="127"/>
    <cellStyle name="Normal 73" xfId="128"/>
    <cellStyle name="Normal 74" xfId="129"/>
    <cellStyle name="Normal 75" xfId="130"/>
    <cellStyle name="Normal 76" xfId="131"/>
    <cellStyle name="Normal 77" xfId="132"/>
    <cellStyle name="Normal 78" xfId="133"/>
    <cellStyle name="Normal 79" xfId="134"/>
    <cellStyle name="Normal 8" xfId="35"/>
    <cellStyle name="Normal 8 2" xfId="173"/>
    <cellStyle name="Normal 8 2 2" xfId="2614"/>
    <cellStyle name="Normal 8 2 3" xfId="2615"/>
    <cellStyle name="Normal 8 2 4" xfId="2616"/>
    <cellStyle name="Normal 8 2_CS TT TK" xfId="2617"/>
    <cellStyle name="Normal 8 3" xfId="2618"/>
    <cellStyle name="Normal 8 4" xfId="2619"/>
    <cellStyle name="Normal 8 5" xfId="2620"/>
    <cellStyle name="Normal 8 6" xfId="2621"/>
    <cellStyle name="Normal 8 7" xfId="2622"/>
    <cellStyle name="Normal 8_Bieu GDP" xfId="2623"/>
    <cellStyle name="Normal 80" xfId="135"/>
    <cellStyle name="Normal 81" xfId="136"/>
    <cellStyle name="Normal 82" xfId="137"/>
    <cellStyle name="Normal 83" xfId="138"/>
    <cellStyle name="Normal 84" xfId="139"/>
    <cellStyle name="Normal 85" xfId="140"/>
    <cellStyle name="Normal 86" xfId="141"/>
    <cellStyle name="Normal 87" xfId="55"/>
    <cellStyle name="Normal 88" xfId="142"/>
    <cellStyle name="Normal 89" xfId="143"/>
    <cellStyle name="Normal 9" xfId="50"/>
    <cellStyle name="Normal 9 2" xfId="2624"/>
    <cellStyle name="Normal 9 3" xfId="2625"/>
    <cellStyle name="Normal 9 4" xfId="2626"/>
    <cellStyle name="Normal 9_FDI " xfId="2627"/>
    <cellStyle name="Normal 90" xfId="144"/>
    <cellStyle name="Normal 91" xfId="145"/>
    <cellStyle name="Normal 92" xfId="146"/>
    <cellStyle name="Normal 93" xfId="147"/>
    <cellStyle name="Normal 94" xfId="148"/>
    <cellStyle name="Normal 95" xfId="149"/>
    <cellStyle name="Normal 96" xfId="150"/>
    <cellStyle name="Normal 97" xfId="151"/>
    <cellStyle name="Normal 98" xfId="152"/>
    <cellStyle name="Normal 99" xfId="61"/>
    <cellStyle name="Normal_02NN" xfId="52"/>
    <cellStyle name="Normal_05XD 2" xfId="2725"/>
    <cellStyle name="Normal_05XD_Dautu(6-2011)" xfId="2728"/>
    <cellStyle name="Normal_06DTNN" xfId="7"/>
    <cellStyle name="Normal_07gia" xfId="2712"/>
    <cellStyle name="Normal_07VT" xfId="54"/>
    <cellStyle name="Normal_08tmt3" xfId="2702"/>
    <cellStyle name="Normal_Bctiendo2000" xfId="2732"/>
    <cellStyle name="Normal_Bieu04.072" xfId="2727"/>
    <cellStyle name="Normal_Book2" xfId="2714"/>
    <cellStyle name="Normal_Dau tu 2" xfId="2726"/>
    <cellStyle name="Normal_Gui Vu TH-Bao cao nhanh VDT 2006" xfId="2729"/>
    <cellStyle name="Normal_SPT3-96_Bieudautu_Dautu(6-2011)" xfId="2724"/>
    <cellStyle name="Normal_Xl0000163" xfId="2713"/>
    <cellStyle name="Normal1" xfId="2628"/>
    <cellStyle name="Normal1 2" xfId="2629"/>
    <cellStyle name="Normal1 3" xfId="2630"/>
    <cellStyle name="Note 2" xfId="2631"/>
    <cellStyle name="Output 2" xfId="2632"/>
    <cellStyle name="Percent [2]" xfId="2633"/>
    <cellStyle name="Percent 2" xfId="31"/>
    <cellStyle name="Percent 2 2" xfId="32"/>
    <cellStyle name="Percent 2 3" xfId="2634"/>
    <cellStyle name="Percent 3" xfId="33"/>
    <cellStyle name="Percent 3 2" xfId="174"/>
    <cellStyle name="Percent 3 3" xfId="2635"/>
    <cellStyle name="Percent 4" xfId="2636"/>
    <cellStyle name="Percent 4 2" xfId="2637"/>
    <cellStyle name="Percent 4 3" xfId="2638"/>
    <cellStyle name="Percent 4 4" xfId="2639"/>
    <cellStyle name="Percent 5" xfId="2640"/>
    <cellStyle name="Percent 5 2" xfId="2641"/>
    <cellStyle name="Percent 5 3" xfId="2642"/>
    <cellStyle name="Style 1" xfId="2643"/>
    <cellStyle name="Style 10" xfId="2644"/>
    <cellStyle name="Style 11" xfId="2645"/>
    <cellStyle name="Style 2" xfId="2646"/>
    <cellStyle name="Style 3" xfId="2647"/>
    <cellStyle name="Style 4" xfId="2648"/>
    <cellStyle name="Style 5" xfId="2649"/>
    <cellStyle name="Style 6" xfId="2650"/>
    <cellStyle name="Style 7" xfId="2651"/>
    <cellStyle name="Style 8" xfId="2652"/>
    <cellStyle name="Style 9" xfId="2653"/>
    <cellStyle name="Style1" xfId="2654"/>
    <cellStyle name="Style2" xfId="2655"/>
    <cellStyle name="Style3" xfId="2656"/>
    <cellStyle name="Style4" xfId="2657"/>
    <cellStyle name="Style5" xfId="2658"/>
    <cellStyle name="Style6" xfId="2659"/>
    <cellStyle name="Style7" xfId="2660"/>
    <cellStyle name="subhead" xfId="2661"/>
    <cellStyle name="thvt" xfId="2662"/>
    <cellStyle name="Total 2" xfId="2663"/>
    <cellStyle name="Total 3" xfId="2664"/>
    <cellStyle name="Total 4" xfId="2665"/>
    <cellStyle name="Total 5" xfId="2666"/>
    <cellStyle name="Total 6" xfId="2667"/>
    <cellStyle name="Total 7" xfId="2668"/>
    <cellStyle name="Total 8" xfId="2669"/>
    <cellStyle name="Total 9" xfId="2670"/>
    <cellStyle name="Warning Text 2" xfId="2671"/>
    <cellStyle name="xanh" xfId="2672"/>
    <cellStyle name="xuan" xfId="2673"/>
    <cellStyle name="ปกติ_gdp2006q4" xfId="2674"/>
    <cellStyle name=" [0.00]_ Att. 1- Cover" xfId="2675"/>
    <cellStyle name="_ Att. 1- Cover" xfId="2676"/>
    <cellStyle name="?_ Att. 1- Cover" xfId="2677"/>
    <cellStyle name="똿뗦먛귟 [0.00]_PRODUCT DETAIL Q1" xfId="153"/>
    <cellStyle name="똿뗦먛귟_PRODUCT DETAIL Q1" xfId="154"/>
    <cellStyle name="믅됞 [0.00]_PRODUCT DETAIL Q1" xfId="155"/>
    <cellStyle name="믅됞_PRODUCT DETAIL Q1" xfId="156"/>
    <cellStyle name="백분율_95" xfId="157"/>
    <cellStyle name="뷭?_BOOKSHIP" xfId="158"/>
    <cellStyle name="콤마 [0]_1202" xfId="159"/>
    <cellStyle name="콤마_1202" xfId="160"/>
    <cellStyle name="통화 [0]_1202" xfId="161"/>
    <cellStyle name="통화_1202" xfId="162"/>
    <cellStyle name="표준_(정보부문)월별인원계획" xfId="163"/>
    <cellStyle name="一般_00Q3902REV.1" xfId="2678"/>
    <cellStyle name="千分位[0]_00Q3902REV.1" xfId="2679"/>
    <cellStyle name="千分位_00Q3902REV.1" xfId="2680"/>
    <cellStyle name="標準_list of commodities" xfId="2681"/>
    <cellStyle name="貨幣 [0]_00Q3902REV.1" xfId="2682"/>
    <cellStyle name="貨幣[0]_BRE" xfId="2683"/>
    <cellStyle name="貨幣_00Q3902REV.1" xfId="26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9525</xdr:rowOff>
    </xdr:from>
    <xdr:to>
      <xdr:col>4</xdr:col>
      <xdr:colOff>0</xdr:colOff>
      <xdr:row>5</xdr:row>
      <xdr:rowOff>9525</xdr:rowOff>
    </xdr:to>
    <xdr:sp macro="" textlink="">
      <xdr:nvSpPr>
        <xdr:cNvPr id="2" name="Straight Connector 2"/>
        <xdr:cNvSpPr>
          <a:spLocks noChangeShapeType="1"/>
        </xdr:cNvSpPr>
      </xdr:nvSpPr>
      <xdr:spPr bwMode="auto">
        <a:xfrm flipV="1">
          <a:off x="3076575" y="1724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QD cua "/>
      <sheetName val="_x000c__x0000__x0000__x0000__x0000__x0000__x0000__x0000__x000d__x0000__x0000__x0000_"/>
      <sheetName val="_x0000__x000f__x0000__x0000__x0000_‚ž½"/>
      <sheetName val="Temp"/>
      <sheetName val="_x0000__x000d__x0000__x0000__x0000_âOŽ"/>
      <sheetName val="XXXXX_XX"/>
      <sheetName val="[PNT-P3.xls]XXXXX\XX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 refreshError="1"/>
      <sheetData sheetId="712"/>
      <sheetData sheetId="713" refreshError="1"/>
      <sheetData sheetId="714"/>
      <sheetData sheetId="715"/>
      <sheetData sheetId="7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6"/>
      <sheetName val="THQII"/>
      <sheetName val="Trung"/>
      <sheetName val="THQIII"/>
      <sheetName val="THT nam 04"/>
      <sheetName val="142201ȭT4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/>
      <sheetData sheetId="781"/>
      <sheetData sheetId="782"/>
      <sheetData sheetId="783"/>
      <sheetData sheetId="784"/>
      <sheetData sheetId="785"/>
      <sheetData sheetId="7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 xml:space="preserve">  </v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I24"/>
  <sheetViews>
    <sheetView topLeftCell="A7" zoomScaleNormal="100" workbookViewId="0">
      <selection sqref="A1:H1"/>
    </sheetView>
  </sheetViews>
  <sheetFormatPr defaultRowHeight="15.75"/>
  <cols>
    <col min="1" max="1" width="3.375" style="174" customWidth="1"/>
    <col min="2" max="2" width="26" style="175" customWidth="1"/>
    <col min="3" max="3" width="8.25" style="175" customWidth="1"/>
    <col min="4" max="4" width="11.25" style="176" customWidth="1"/>
    <col min="5" max="5" width="11.25" style="174" customWidth="1"/>
    <col min="6" max="7" width="9.25" style="174" customWidth="1"/>
    <col min="8" max="8" width="2.75" style="174" customWidth="1"/>
    <col min="9" max="251" width="9" style="174"/>
    <col min="252" max="253" width="2.875" style="174" customWidth="1"/>
    <col min="254" max="254" width="22.875" style="174" customWidth="1"/>
    <col min="255" max="255" width="7.875" style="174" customWidth="1"/>
    <col min="256" max="256" width="9.75" style="174" customWidth="1"/>
    <col min="257" max="257" width="9.625" style="174" customWidth="1"/>
    <col min="258" max="258" width="9" style="174" customWidth="1"/>
    <col min="259" max="259" width="8.25" style="174" customWidth="1"/>
    <col min="260" max="507" width="9" style="174"/>
    <col min="508" max="509" width="2.875" style="174" customWidth="1"/>
    <col min="510" max="510" width="22.875" style="174" customWidth="1"/>
    <col min="511" max="511" width="7.875" style="174" customWidth="1"/>
    <col min="512" max="512" width="9.75" style="174" customWidth="1"/>
    <col min="513" max="513" width="9.625" style="174" customWidth="1"/>
    <col min="514" max="514" width="9" style="174" customWidth="1"/>
    <col min="515" max="515" width="8.25" style="174" customWidth="1"/>
    <col min="516" max="763" width="9" style="174"/>
    <col min="764" max="765" width="2.875" style="174" customWidth="1"/>
    <col min="766" max="766" width="22.875" style="174" customWidth="1"/>
    <col min="767" max="767" width="7.875" style="174" customWidth="1"/>
    <col min="768" max="768" width="9.75" style="174" customWidth="1"/>
    <col min="769" max="769" width="9.625" style="174" customWidth="1"/>
    <col min="770" max="770" width="9" style="174" customWidth="1"/>
    <col min="771" max="771" width="8.25" style="174" customWidth="1"/>
    <col min="772" max="1019" width="9" style="174"/>
    <col min="1020" max="1021" width="2.875" style="174" customWidth="1"/>
    <col min="1022" max="1022" width="22.875" style="174" customWidth="1"/>
    <col min="1023" max="1023" width="7.875" style="174" customWidth="1"/>
    <col min="1024" max="1024" width="9.75" style="174" customWidth="1"/>
    <col min="1025" max="1025" width="9.625" style="174" customWidth="1"/>
    <col min="1026" max="1026" width="9" style="174" customWidth="1"/>
    <col min="1027" max="1027" width="8.25" style="174" customWidth="1"/>
    <col min="1028" max="1275" width="9" style="174"/>
    <col min="1276" max="1277" width="2.875" style="174" customWidth="1"/>
    <col min="1278" max="1278" width="22.875" style="174" customWidth="1"/>
    <col min="1279" max="1279" width="7.875" style="174" customWidth="1"/>
    <col min="1280" max="1280" width="9.75" style="174" customWidth="1"/>
    <col min="1281" max="1281" width="9.625" style="174" customWidth="1"/>
    <col min="1282" max="1282" width="9" style="174" customWidth="1"/>
    <col min="1283" max="1283" width="8.25" style="174" customWidth="1"/>
    <col min="1284" max="1531" width="9" style="174"/>
    <col min="1532" max="1533" width="2.875" style="174" customWidth="1"/>
    <col min="1534" max="1534" width="22.875" style="174" customWidth="1"/>
    <col min="1535" max="1535" width="7.875" style="174" customWidth="1"/>
    <col min="1536" max="1536" width="9.75" style="174" customWidth="1"/>
    <col min="1537" max="1537" width="9.625" style="174" customWidth="1"/>
    <col min="1538" max="1538" width="9" style="174" customWidth="1"/>
    <col min="1539" max="1539" width="8.25" style="174" customWidth="1"/>
    <col min="1540" max="1787" width="9" style="174"/>
    <col min="1788" max="1789" width="2.875" style="174" customWidth="1"/>
    <col min="1790" max="1790" width="22.875" style="174" customWidth="1"/>
    <col min="1791" max="1791" width="7.875" style="174" customWidth="1"/>
    <col min="1792" max="1792" width="9.75" style="174" customWidth="1"/>
    <col min="1793" max="1793" width="9.625" style="174" customWidth="1"/>
    <col min="1794" max="1794" width="9" style="174" customWidth="1"/>
    <col min="1795" max="1795" width="8.25" style="174" customWidth="1"/>
    <col min="1796" max="2043" width="9" style="174"/>
    <col min="2044" max="2045" width="2.875" style="174" customWidth="1"/>
    <col min="2046" max="2046" width="22.875" style="174" customWidth="1"/>
    <col min="2047" max="2047" width="7.875" style="174" customWidth="1"/>
    <col min="2048" max="2048" width="9.75" style="174" customWidth="1"/>
    <col min="2049" max="2049" width="9.625" style="174" customWidth="1"/>
    <col min="2050" max="2050" width="9" style="174" customWidth="1"/>
    <col min="2051" max="2051" width="8.25" style="174" customWidth="1"/>
    <col min="2052" max="2299" width="9" style="174"/>
    <col min="2300" max="2301" width="2.875" style="174" customWidth="1"/>
    <col min="2302" max="2302" width="22.875" style="174" customWidth="1"/>
    <col min="2303" max="2303" width="7.875" style="174" customWidth="1"/>
    <col min="2304" max="2304" width="9.75" style="174" customWidth="1"/>
    <col min="2305" max="2305" width="9.625" style="174" customWidth="1"/>
    <col min="2306" max="2306" width="9" style="174" customWidth="1"/>
    <col min="2307" max="2307" width="8.25" style="174" customWidth="1"/>
    <col min="2308" max="2555" width="9" style="174"/>
    <col min="2556" max="2557" width="2.875" style="174" customWidth="1"/>
    <col min="2558" max="2558" width="22.875" style="174" customWidth="1"/>
    <col min="2559" max="2559" width="7.875" style="174" customWidth="1"/>
    <col min="2560" max="2560" width="9.75" style="174" customWidth="1"/>
    <col min="2561" max="2561" width="9.625" style="174" customWidth="1"/>
    <col min="2562" max="2562" width="9" style="174" customWidth="1"/>
    <col min="2563" max="2563" width="8.25" style="174" customWidth="1"/>
    <col min="2564" max="2811" width="9" style="174"/>
    <col min="2812" max="2813" width="2.875" style="174" customWidth="1"/>
    <col min="2814" max="2814" width="22.875" style="174" customWidth="1"/>
    <col min="2815" max="2815" width="7.875" style="174" customWidth="1"/>
    <col min="2816" max="2816" width="9.75" style="174" customWidth="1"/>
    <col min="2817" max="2817" width="9.625" style="174" customWidth="1"/>
    <col min="2818" max="2818" width="9" style="174" customWidth="1"/>
    <col min="2819" max="2819" width="8.25" style="174" customWidth="1"/>
    <col min="2820" max="3067" width="9" style="174"/>
    <col min="3068" max="3069" width="2.875" style="174" customWidth="1"/>
    <col min="3070" max="3070" width="22.875" style="174" customWidth="1"/>
    <col min="3071" max="3071" width="7.875" style="174" customWidth="1"/>
    <col min="3072" max="3072" width="9.75" style="174" customWidth="1"/>
    <col min="3073" max="3073" width="9.625" style="174" customWidth="1"/>
    <col min="3074" max="3074" width="9" style="174" customWidth="1"/>
    <col min="3075" max="3075" width="8.25" style="174" customWidth="1"/>
    <col min="3076" max="3323" width="9" style="174"/>
    <col min="3324" max="3325" width="2.875" style="174" customWidth="1"/>
    <col min="3326" max="3326" width="22.875" style="174" customWidth="1"/>
    <col min="3327" max="3327" width="7.875" style="174" customWidth="1"/>
    <col min="3328" max="3328" width="9.75" style="174" customWidth="1"/>
    <col min="3329" max="3329" width="9.625" style="174" customWidth="1"/>
    <col min="3330" max="3330" width="9" style="174" customWidth="1"/>
    <col min="3331" max="3331" width="8.25" style="174" customWidth="1"/>
    <col min="3332" max="3579" width="9" style="174"/>
    <col min="3580" max="3581" width="2.875" style="174" customWidth="1"/>
    <col min="3582" max="3582" width="22.875" style="174" customWidth="1"/>
    <col min="3583" max="3583" width="7.875" style="174" customWidth="1"/>
    <col min="3584" max="3584" width="9.75" style="174" customWidth="1"/>
    <col min="3585" max="3585" width="9.625" style="174" customWidth="1"/>
    <col min="3586" max="3586" width="9" style="174" customWidth="1"/>
    <col min="3587" max="3587" width="8.25" style="174" customWidth="1"/>
    <col min="3588" max="3835" width="9" style="174"/>
    <col min="3836" max="3837" width="2.875" style="174" customWidth="1"/>
    <col min="3838" max="3838" width="22.875" style="174" customWidth="1"/>
    <col min="3839" max="3839" width="7.875" style="174" customWidth="1"/>
    <col min="3840" max="3840" width="9.75" style="174" customWidth="1"/>
    <col min="3841" max="3841" width="9.625" style="174" customWidth="1"/>
    <col min="3842" max="3842" width="9" style="174" customWidth="1"/>
    <col min="3843" max="3843" width="8.25" style="174" customWidth="1"/>
    <col min="3844" max="4091" width="9" style="174"/>
    <col min="4092" max="4093" width="2.875" style="174" customWidth="1"/>
    <col min="4094" max="4094" width="22.875" style="174" customWidth="1"/>
    <col min="4095" max="4095" width="7.875" style="174" customWidth="1"/>
    <col min="4096" max="4096" width="9.75" style="174" customWidth="1"/>
    <col min="4097" max="4097" width="9.625" style="174" customWidth="1"/>
    <col min="4098" max="4098" width="9" style="174" customWidth="1"/>
    <col min="4099" max="4099" width="8.25" style="174" customWidth="1"/>
    <col min="4100" max="4347" width="9" style="174"/>
    <col min="4348" max="4349" width="2.875" style="174" customWidth="1"/>
    <col min="4350" max="4350" width="22.875" style="174" customWidth="1"/>
    <col min="4351" max="4351" width="7.875" style="174" customWidth="1"/>
    <col min="4352" max="4352" width="9.75" style="174" customWidth="1"/>
    <col min="4353" max="4353" width="9.625" style="174" customWidth="1"/>
    <col min="4354" max="4354" width="9" style="174" customWidth="1"/>
    <col min="4355" max="4355" width="8.25" style="174" customWidth="1"/>
    <col min="4356" max="4603" width="9" style="174"/>
    <col min="4604" max="4605" width="2.875" style="174" customWidth="1"/>
    <col min="4606" max="4606" width="22.875" style="174" customWidth="1"/>
    <col min="4607" max="4607" width="7.875" style="174" customWidth="1"/>
    <col min="4608" max="4608" width="9.75" style="174" customWidth="1"/>
    <col min="4609" max="4609" width="9.625" style="174" customWidth="1"/>
    <col min="4610" max="4610" width="9" style="174" customWidth="1"/>
    <col min="4611" max="4611" width="8.25" style="174" customWidth="1"/>
    <col min="4612" max="4859" width="9" style="174"/>
    <col min="4860" max="4861" width="2.875" style="174" customWidth="1"/>
    <col min="4862" max="4862" width="22.875" style="174" customWidth="1"/>
    <col min="4863" max="4863" width="7.875" style="174" customWidth="1"/>
    <col min="4864" max="4864" width="9.75" style="174" customWidth="1"/>
    <col min="4865" max="4865" width="9.625" style="174" customWidth="1"/>
    <col min="4866" max="4866" width="9" style="174" customWidth="1"/>
    <col min="4867" max="4867" width="8.25" style="174" customWidth="1"/>
    <col min="4868" max="5115" width="9" style="174"/>
    <col min="5116" max="5117" width="2.875" style="174" customWidth="1"/>
    <col min="5118" max="5118" width="22.875" style="174" customWidth="1"/>
    <col min="5119" max="5119" width="7.875" style="174" customWidth="1"/>
    <col min="5120" max="5120" width="9.75" style="174" customWidth="1"/>
    <col min="5121" max="5121" width="9.625" style="174" customWidth="1"/>
    <col min="5122" max="5122" width="9" style="174" customWidth="1"/>
    <col min="5123" max="5123" width="8.25" style="174" customWidth="1"/>
    <col min="5124" max="5371" width="9" style="174"/>
    <col min="5372" max="5373" width="2.875" style="174" customWidth="1"/>
    <col min="5374" max="5374" width="22.875" style="174" customWidth="1"/>
    <col min="5375" max="5375" width="7.875" style="174" customWidth="1"/>
    <col min="5376" max="5376" width="9.75" style="174" customWidth="1"/>
    <col min="5377" max="5377" width="9.625" style="174" customWidth="1"/>
    <col min="5378" max="5378" width="9" style="174" customWidth="1"/>
    <col min="5379" max="5379" width="8.25" style="174" customWidth="1"/>
    <col min="5380" max="5627" width="9" style="174"/>
    <col min="5628" max="5629" width="2.875" style="174" customWidth="1"/>
    <col min="5630" max="5630" width="22.875" style="174" customWidth="1"/>
    <col min="5631" max="5631" width="7.875" style="174" customWidth="1"/>
    <col min="5632" max="5632" width="9.75" style="174" customWidth="1"/>
    <col min="5633" max="5633" width="9.625" style="174" customWidth="1"/>
    <col min="5634" max="5634" width="9" style="174" customWidth="1"/>
    <col min="5635" max="5635" width="8.25" style="174" customWidth="1"/>
    <col min="5636" max="5883" width="9" style="174"/>
    <col min="5884" max="5885" width="2.875" style="174" customWidth="1"/>
    <col min="5886" max="5886" width="22.875" style="174" customWidth="1"/>
    <col min="5887" max="5887" width="7.875" style="174" customWidth="1"/>
    <col min="5888" max="5888" width="9.75" style="174" customWidth="1"/>
    <col min="5889" max="5889" width="9.625" style="174" customWidth="1"/>
    <col min="5890" max="5890" width="9" style="174" customWidth="1"/>
    <col min="5891" max="5891" width="8.25" style="174" customWidth="1"/>
    <col min="5892" max="6139" width="9" style="174"/>
    <col min="6140" max="6141" width="2.875" style="174" customWidth="1"/>
    <col min="6142" max="6142" width="22.875" style="174" customWidth="1"/>
    <col min="6143" max="6143" width="7.875" style="174" customWidth="1"/>
    <col min="6144" max="6144" width="9.75" style="174" customWidth="1"/>
    <col min="6145" max="6145" width="9.625" style="174" customWidth="1"/>
    <col min="6146" max="6146" width="9" style="174" customWidth="1"/>
    <col min="6147" max="6147" width="8.25" style="174" customWidth="1"/>
    <col min="6148" max="6395" width="9" style="174"/>
    <col min="6396" max="6397" width="2.875" style="174" customWidth="1"/>
    <col min="6398" max="6398" width="22.875" style="174" customWidth="1"/>
    <col min="6399" max="6399" width="7.875" style="174" customWidth="1"/>
    <col min="6400" max="6400" width="9.75" style="174" customWidth="1"/>
    <col min="6401" max="6401" width="9.625" style="174" customWidth="1"/>
    <col min="6402" max="6402" width="9" style="174" customWidth="1"/>
    <col min="6403" max="6403" width="8.25" style="174" customWidth="1"/>
    <col min="6404" max="6651" width="9" style="174"/>
    <col min="6652" max="6653" width="2.875" style="174" customWidth="1"/>
    <col min="6654" max="6654" width="22.875" style="174" customWidth="1"/>
    <col min="6655" max="6655" width="7.875" style="174" customWidth="1"/>
    <col min="6656" max="6656" width="9.75" style="174" customWidth="1"/>
    <col min="6657" max="6657" width="9.625" style="174" customWidth="1"/>
    <col min="6658" max="6658" width="9" style="174" customWidth="1"/>
    <col min="6659" max="6659" width="8.25" style="174" customWidth="1"/>
    <col min="6660" max="6907" width="9" style="174"/>
    <col min="6908" max="6909" width="2.875" style="174" customWidth="1"/>
    <col min="6910" max="6910" width="22.875" style="174" customWidth="1"/>
    <col min="6911" max="6911" width="7.875" style="174" customWidth="1"/>
    <col min="6912" max="6912" width="9.75" style="174" customWidth="1"/>
    <col min="6913" max="6913" width="9.625" style="174" customWidth="1"/>
    <col min="6914" max="6914" width="9" style="174" customWidth="1"/>
    <col min="6915" max="6915" width="8.25" style="174" customWidth="1"/>
    <col min="6916" max="7163" width="9" style="174"/>
    <col min="7164" max="7165" width="2.875" style="174" customWidth="1"/>
    <col min="7166" max="7166" width="22.875" style="174" customWidth="1"/>
    <col min="7167" max="7167" width="7.875" style="174" customWidth="1"/>
    <col min="7168" max="7168" width="9.75" style="174" customWidth="1"/>
    <col min="7169" max="7169" width="9.625" style="174" customWidth="1"/>
    <col min="7170" max="7170" width="9" style="174" customWidth="1"/>
    <col min="7171" max="7171" width="8.25" style="174" customWidth="1"/>
    <col min="7172" max="7419" width="9" style="174"/>
    <col min="7420" max="7421" width="2.875" style="174" customWidth="1"/>
    <col min="7422" max="7422" width="22.875" style="174" customWidth="1"/>
    <col min="7423" max="7423" width="7.875" style="174" customWidth="1"/>
    <col min="7424" max="7424" width="9.75" style="174" customWidth="1"/>
    <col min="7425" max="7425" width="9.625" style="174" customWidth="1"/>
    <col min="7426" max="7426" width="9" style="174" customWidth="1"/>
    <col min="7427" max="7427" width="8.25" style="174" customWidth="1"/>
    <col min="7428" max="7675" width="9" style="174"/>
    <col min="7676" max="7677" width="2.875" style="174" customWidth="1"/>
    <col min="7678" max="7678" width="22.875" style="174" customWidth="1"/>
    <col min="7679" max="7679" width="7.875" style="174" customWidth="1"/>
    <col min="7680" max="7680" width="9.75" style="174" customWidth="1"/>
    <col min="7681" max="7681" width="9.625" style="174" customWidth="1"/>
    <col min="7682" max="7682" width="9" style="174" customWidth="1"/>
    <col min="7683" max="7683" width="8.25" style="174" customWidth="1"/>
    <col min="7684" max="7931" width="9" style="174"/>
    <col min="7932" max="7933" width="2.875" style="174" customWidth="1"/>
    <col min="7934" max="7934" width="22.875" style="174" customWidth="1"/>
    <col min="7935" max="7935" width="7.875" style="174" customWidth="1"/>
    <col min="7936" max="7936" width="9.75" style="174" customWidth="1"/>
    <col min="7937" max="7937" width="9.625" style="174" customWidth="1"/>
    <col min="7938" max="7938" width="9" style="174" customWidth="1"/>
    <col min="7939" max="7939" width="8.25" style="174" customWidth="1"/>
    <col min="7940" max="8187" width="9" style="174"/>
    <col min="8188" max="8189" width="2.875" style="174" customWidth="1"/>
    <col min="8190" max="8190" width="22.875" style="174" customWidth="1"/>
    <col min="8191" max="8191" width="7.875" style="174" customWidth="1"/>
    <col min="8192" max="8192" width="9.75" style="174" customWidth="1"/>
    <col min="8193" max="8193" width="9.625" style="174" customWidth="1"/>
    <col min="8194" max="8194" width="9" style="174" customWidth="1"/>
    <col min="8195" max="8195" width="8.25" style="174" customWidth="1"/>
    <col min="8196" max="8443" width="9" style="174"/>
    <col min="8444" max="8445" width="2.875" style="174" customWidth="1"/>
    <col min="8446" max="8446" width="22.875" style="174" customWidth="1"/>
    <col min="8447" max="8447" width="7.875" style="174" customWidth="1"/>
    <col min="8448" max="8448" width="9.75" style="174" customWidth="1"/>
    <col min="8449" max="8449" width="9.625" style="174" customWidth="1"/>
    <col min="8450" max="8450" width="9" style="174" customWidth="1"/>
    <col min="8451" max="8451" width="8.25" style="174" customWidth="1"/>
    <col min="8452" max="8699" width="9" style="174"/>
    <col min="8700" max="8701" width="2.875" style="174" customWidth="1"/>
    <col min="8702" max="8702" width="22.875" style="174" customWidth="1"/>
    <col min="8703" max="8703" width="7.875" style="174" customWidth="1"/>
    <col min="8704" max="8704" width="9.75" style="174" customWidth="1"/>
    <col min="8705" max="8705" width="9.625" style="174" customWidth="1"/>
    <col min="8706" max="8706" width="9" style="174" customWidth="1"/>
    <col min="8707" max="8707" width="8.25" style="174" customWidth="1"/>
    <col min="8708" max="8955" width="9" style="174"/>
    <col min="8956" max="8957" width="2.875" style="174" customWidth="1"/>
    <col min="8958" max="8958" width="22.875" style="174" customWidth="1"/>
    <col min="8959" max="8959" width="7.875" style="174" customWidth="1"/>
    <col min="8960" max="8960" width="9.75" style="174" customWidth="1"/>
    <col min="8961" max="8961" width="9.625" style="174" customWidth="1"/>
    <col min="8962" max="8962" width="9" style="174" customWidth="1"/>
    <col min="8963" max="8963" width="8.25" style="174" customWidth="1"/>
    <col min="8964" max="9211" width="9" style="174"/>
    <col min="9212" max="9213" width="2.875" style="174" customWidth="1"/>
    <col min="9214" max="9214" width="22.875" style="174" customWidth="1"/>
    <col min="9215" max="9215" width="7.875" style="174" customWidth="1"/>
    <col min="9216" max="9216" width="9.75" style="174" customWidth="1"/>
    <col min="9217" max="9217" width="9.625" style="174" customWidth="1"/>
    <col min="9218" max="9218" width="9" style="174" customWidth="1"/>
    <col min="9219" max="9219" width="8.25" style="174" customWidth="1"/>
    <col min="9220" max="9467" width="9" style="174"/>
    <col min="9468" max="9469" width="2.875" style="174" customWidth="1"/>
    <col min="9470" max="9470" width="22.875" style="174" customWidth="1"/>
    <col min="9471" max="9471" width="7.875" style="174" customWidth="1"/>
    <col min="9472" max="9472" width="9.75" style="174" customWidth="1"/>
    <col min="9473" max="9473" width="9.625" style="174" customWidth="1"/>
    <col min="9474" max="9474" width="9" style="174" customWidth="1"/>
    <col min="9475" max="9475" width="8.25" style="174" customWidth="1"/>
    <col min="9476" max="9723" width="9" style="174"/>
    <col min="9724" max="9725" width="2.875" style="174" customWidth="1"/>
    <col min="9726" max="9726" width="22.875" style="174" customWidth="1"/>
    <col min="9727" max="9727" width="7.875" style="174" customWidth="1"/>
    <col min="9728" max="9728" width="9.75" style="174" customWidth="1"/>
    <col min="9729" max="9729" width="9.625" style="174" customWidth="1"/>
    <col min="9730" max="9730" width="9" style="174" customWidth="1"/>
    <col min="9731" max="9731" width="8.25" style="174" customWidth="1"/>
    <col min="9732" max="9979" width="9" style="174"/>
    <col min="9980" max="9981" width="2.875" style="174" customWidth="1"/>
    <col min="9982" max="9982" width="22.875" style="174" customWidth="1"/>
    <col min="9983" max="9983" width="7.875" style="174" customWidth="1"/>
    <col min="9984" max="9984" width="9.75" style="174" customWidth="1"/>
    <col min="9985" max="9985" width="9.625" style="174" customWidth="1"/>
    <col min="9986" max="9986" width="9" style="174" customWidth="1"/>
    <col min="9987" max="9987" width="8.25" style="174" customWidth="1"/>
    <col min="9988" max="10235" width="9" style="174"/>
    <col min="10236" max="10237" width="2.875" style="174" customWidth="1"/>
    <col min="10238" max="10238" width="22.875" style="174" customWidth="1"/>
    <col min="10239" max="10239" width="7.875" style="174" customWidth="1"/>
    <col min="10240" max="10240" width="9.75" style="174" customWidth="1"/>
    <col min="10241" max="10241" width="9.625" style="174" customWidth="1"/>
    <col min="10242" max="10242" width="9" style="174" customWidth="1"/>
    <col min="10243" max="10243" width="8.25" style="174" customWidth="1"/>
    <col min="10244" max="10491" width="9" style="174"/>
    <col min="10492" max="10493" width="2.875" style="174" customWidth="1"/>
    <col min="10494" max="10494" width="22.875" style="174" customWidth="1"/>
    <col min="10495" max="10495" width="7.875" style="174" customWidth="1"/>
    <col min="10496" max="10496" width="9.75" style="174" customWidth="1"/>
    <col min="10497" max="10497" width="9.625" style="174" customWidth="1"/>
    <col min="10498" max="10498" width="9" style="174" customWidth="1"/>
    <col min="10499" max="10499" width="8.25" style="174" customWidth="1"/>
    <col min="10500" max="10747" width="9" style="174"/>
    <col min="10748" max="10749" width="2.875" style="174" customWidth="1"/>
    <col min="10750" max="10750" width="22.875" style="174" customWidth="1"/>
    <col min="10751" max="10751" width="7.875" style="174" customWidth="1"/>
    <col min="10752" max="10752" width="9.75" style="174" customWidth="1"/>
    <col min="10753" max="10753" width="9.625" style="174" customWidth="1"/>
    <col min="10754" max="10754" width="9" style="174" customWidth="1"/>
    <col min="10755" max="10755" width="8.25" style="174" customWidth="1"/>
    <col min="10756" max="11003" width="9" style="174"/>
    <col min="11004" max="11005" width="2.875" style="174" customWidth="1"/>
    <col min="11006" max="11006" width="22.875" style="174" customWidth="1"/>
    <col min="11007" max="11007" width="7.875" style="174" customWidth="1"/>
    <col min="11008" max="11008" width="9.75" style="174" customWidth="1"/>
    <col min="11009" max="11009" width="9.625" style="174" customWidth="1"/>
    <col min="11010" max="11010" width="9" style="174" customWidth="1"/>
    <col min="11011" max="11011" width="8.25" style="174" customWidth="1"/>
    <col min="11012" max="11259" width="9" style="174"/>
    <col min="11260" max="11261" width="2.875" style="174" customWidth="1"/>
    <col min="11262" max="11262" width="22.875" style="174" customWidth="1"/>
    <col min="11263" max="11263" width="7.875" style="174" customWidth="1"/>
    <col min="11264" max="11264" width="9.75" style="174" customWidth="1"/>
    <col min="11265" max="11265" width="9.625" style="174" customWidth="1"/>
    <col min="11266" max="11266" width="9" style="174" customWidth="1"/>
    <col min="11267" max="11267" width="8.25" style="174" customWidth="1"/>
    <col min="11268" max="11515" width="9" style="174"/>
    <col min="11516" max="11517" width="2.875" style="174" customWidth="1"/>
    <col min="11518" max="11518" width="22.875" style="174" customWidth="1"/>
    <col min="11519" max="11519" width="7.875" style="174" customWidth="1"/>
    <col min="11520" max="11520" width="9.75" style="174" customWidth="1"/>
    <col min="11521" max="11521" width="9.625" style="174" customWidth="1"/>
    <col min="11522" max="11522" width="9" style="174" customWidth="1"/>
    <col min="11523" max="11523" width="8.25" style="174" customWidth="1"/>
    <col min="11524" max="11771" width="9" style="174"/>
    <col min="11772" max="11773" width="2.875" style="174" customWidth="1"/>
    <col min="11774" max="11774" width="22.875" style="174" customWidth="1"/>
    <col min="11775" max="11775" width="7.875" style="174" customWidth="1"/>
    <col min="11776" max="11776" width="9.75" style="174" customWidth="1"/>
    <col min="11777" max="11777" width="9.625" style="174" customWidth="1"/>
    <col min="11778" max="11778" width="9" style="174" customWidth="1"/>
    <col min="11779" max="11779" width="8.25" style="174" customWidth="1"/>
    <col min="11780" max="12027" width="9" style="174"/>
    <col min="12028" max="12029" width="2.875" style="174" customWidth="1"/>
    <col min="12030" max="12030" width="22.875" style="174" customWidth="1"/>
    <col min="12031" max="12031" width="7.875" style="174" customWidth="1"/>
    <col min="12032" max="12032" width="9.75" style="174" customWidth="1"/>
    <col min="12033" max="12033" width="9.625" style="174" customWidth="1"/>
    <col min="12034" max="12034" width="9" style="174" customWidth="1"/>
    <col min="12035" max="12035" width="8.25" style="174" customWidth="1"/>
    <col min="12036" max="12283" width="9" style="174"/>
    <col min="12284" max="12285" width="2.875" style="174" customWidth="1"/>
    <col min="12286" max="12286" width="22.875" style="174" customWidth="1"/>
    <col min="12287" max="12287" width="7.875" style="174" customWidth="1"/>
    <col min="12288" max="12288" width="9.75" style="174" customWidth="1"/>
    <col min="12289" max="12289" width="9.625" style="174" customWidth="1"/>
    <col min="12290" max="12290" width="9" style="174" customWidth="1"/>
    <col min="12291" max="12291" width="8.25" style="174" customWidth="1"/>
    <col min="12292" max="12539" width="9" style="174"/>
    <col min="12540" max="12541" width="2.875" style="174" customWidth="1"/>
    <col min="12542" max="12542" width="22.875" style="174" customWidth="1"/>
    <col min="12543" max="12543" width="7.875" style="174" customWidth="1"/>
    <col min="12544" max="12544" width="9.75" style="174" customWidth="1"/>
    <col min="12545" max="12545" width="9.625" style="174" customWidth="1"/>
    <col min="12546" max="12546" width="9" style="174" customWidth="1"/>
    <col min="12547" max="12547" width="8.25" style="174" customWidth="1"/>
    <col min="12548" max="12795" width="9" style="174"/>
    <col min="12796" max="12797" width="2.875" style="174" customWidth="1"/>
    <col min="12798" max="12798" width="22.875" style="174" customWidth="1"/>
    <col min="12799" max="12799" width="7.875" style="174" customWidth="1"/>
    <col min="12800" max="12800" width="9.75" style="174" customWidth="1"/>
    <col min="12801" max="12801" width="9.625" style="174" customWidth="1"/>
    <col min="12802" max="12802" width="9" style="174" customWidth="1"/>
    <col min="12803" max="12803" width="8.25" style="174" customWidth="1"/>
    <col min="12804" max="13051" width="9" style="174"/>
    <col min="13052" max="13053" width="2.875" style="174" customWidth="1"/>
    <col min="13054" max="13054" width="22.875" style="174" customWidth="1"/>
    <col min="13055" max="13055" width="7.875" style="174" customWidth="1"/>
    <col min="13056" max="13056" width="9.75" style="174" customWidth="1"/>
    <col min="13057" max="13057" width="9.625" style="174" customWidth="1"/>
    <col min="13058" max="13058" width="9" style="174" customWidth="1"/>
    <col min="13059" max="13059" width="8.25" style="174" customWidth="1"/>
    <col min="13060" max="13307" width="9" style="174"/>
    <col min="13308" max="13309" width="2.875" style="174" customWidth="1"/>
    <col min="13310" max="13310" width="22.875" style="174" customWidth="1"/>
    <col min="13311" max="13311" width="7.875" style="174" customWidth="1"/>
    <col min="13312" max="13312" width="9.75" style="174" customWidth="1"/>
    <col min="13313" max="13313" width="9.625" style="174" customWidth="1"/>
    <col min="13314" max="13314" width="9" style="174" customWidth="1"/>
    <col min="13315" max="13315" width="8.25" style="174" customWidth="1"/>
    <col min="13316" max="13563" width="9" style="174"/>
    <col min="13564" max="13565" width="2.875" style="174" customWidth="1"/>
    <col min="13566" max="13566" width="22.875" style="174" customWidth="1"/>
    <col min="13567" max="13567" width="7.875" style="174" customWidth="1"/>
    <col min="13568" max="13568" width="9.75" style="174" customWidth="1"/>
    <col min="13569" max="13569" width="9.625" style="174" customWidth="1"/>
    <col min="13570" max="13570" width="9" style="174" customWidth="1"/>
    <col min="13571" max="13571" width="8.25" style="174" customWidth="1"/>
    <col min="13572" max="13819" width="9" style="174"/>
    <col min="13820" max="13821" width="2.875" style="174" customWidth="1"/>
    <col min="13822" max="13822" width="22.875" style="174" customWidth="1"/>
    <col min="13823" max="13823" width="7.875" style="174" customWidth="1"/>
    <col min="13824" max="13824" width="9.75" style="174" customWidth="1"/>
    <col min="13825" max="13825" width="9.625" style="174" customWidth="1"/>
    <col min="13826" max="13826" width="9" style="174" customWidth="1"/>
    <col min="13827" max="13827" width="8.25" style="174" customWidth="1"/>
    <col min="13828" max="14075" width="9" style="174"/>
    <col min="14076" max="14077" width="2.875" style="174" customWidth="1"/>
    <col min="14078" max="14078" width="22.875" style="174" customWidth="1"/>
    <col min="14079" max="14079" width="7.875" style="174" customWidth="1"/>
    <col min="14080" max="14080" width="9.75" style="174" customWidth="1"/>
    <col min="14081" max="14081" width="9.625" style="174" customWidth="1"/>
    <col min="14082" max="14082" width="9" style="174" customWidth="1"/>
    <col min="14083" max="14083" width="8.25" style="174" customWidth="1"/>
    <col min="14084" max="14331" width="9" style="174"/>
    <col min="14332" max="14333" width="2.875" style="174" customWidth="1"/>
    <col min="14334" max="14334" width="22.875" style="174" customWidth="1"/>
    <col min="14335" max="14335" width="7.875" style="174" customWidth="1"/>
    <col min="14336" max="14336" width="9.75" style="174" customWidth="1"/>
    <col min="14337" max="14337" width="9.625" style="174" customWidth="1"/>
    <col min="14338" max="14338" width="9" style="174" customWidth="1"/>
    <col min="14339" max="14339" width="8.25" style="174" customWidth="1"/>
    <col min="14340" max="14587" width="9" style="174"/>
    <col min="14588" max="14589" width="2.875" style="174" customWidth="1"/>
    <col min="14590" max="14590" width="22.875" style="174" customWidth="1"/>
    <col min="14591" max="14591" width="7.875" style="174" customWidth="1"/>
    <col min="14592" max="14592" width="9.75" style="174" customWidth="1"/>
    <col min="14593" max="14593" width="9.625" style="174" customWidth="1"/>
    <col min="14594" max="14594" width="9" style="174" customWidth="1"/>
    <col min="14595" max="14595" width="8.25" style="174" customWidth="1"/>
    <col min="14596" max="14843" width="9" style="174"/>
    <col min="14844" max="14845" width="2.875" style="174" customWidth="1"/>
    <col min="14846" max="14846" width="22.875" style="174" customWidth="1"/>
    <col min="14847" max="14847" width="7.875" style="174" customWidth="1"/>
    <col min="14848" max="14848" width="9.75" style="174" customWidth="1"/>
    <col min="14849" max="14849" width="9.625" style="174" customWidth="1"/>
    <col min="14850" max="14850" width="9" style="174" customWidth="1"/>
    <col min="14851" max="14851" width="8.25" style="174" customWidth="1"/>
    <col min="14852" max="15099" width="9" style="174"/>
    <col min="15100" max="15101" width="2.875" style="174" customWidth="1"/>
    <col min="15102" max="15102" width="22.875" style="174" customWidth="1"/>
    <col min="15103" max="15103" width="7.875" style="174" customWidth="1"/>
    <col min="15104" max="15104" width="9.75" style="174" customWidth="1"/>
    <col min="15105" max="15105" width="9.625" style="174" customWidth="1"/>
    <col min="15106" max="15106" width="9" style="174" customWidth="1"/>
    <col min="15107" max="15107" width="8.25" style="174" customWidth="1"/>
    <col min="15108" max="15355" width="9" style="174"/>
    <col min="15356" max="15357" width="2.875" style="174" customWidth="1"/>
    <col min="15358" max="15358" width="22.875" style="174" customWidth="1"/>
    <col min="15359" max="15359" width="7.875" style="174" customWidth="1"/>
    <col min="15360" max="15360" width="9.75" style="174" customWidth="1"/>
    <col min="15361" max="15361" width="9.625" style="174" customWidth="1"/>
    <col min="15362" max="15362" width="9" style="174" customWidth="1"/>
    <col min="15363" max="15363" width="8.25" style="174" customWidth="1"/>
    <col min="15364" max="15611" width="9" style="174"/>
    <col min="15612" max="15613" width="2.875" style="174" customWidth="1"/>
    <col min="15614" max="15614" width="22.875" style="174" customWidth="1"/>
    <col min="15615" max="15615" width="7.875" style="174" customWidth="1"/>
    <col min="15616" max="15616" width="9.75" style="174" customWidth="1"/>
    <col min="15617" max="15617" width="9.625" style="174" customWidth="1"/>
    <col min="15618" max="15618" width="9" style="174" customWidth="1"/>
    <col min="15619" max="15619" width="8.25" style="174" customWidth="1"/>
    <col min="15620" max="15867" width="9" style="174"/>
    <col min="15868" max="15869" width="2.875" style="174" customWidth="1"/>
    <col min="15870" max="15870" width="22.875" style="174" customWidth="1"/>
    <col min="15871" max="15871" width="7.875" style="174" customWidth="1"/>
    <col min="15872" max="15872" width="9.75" style="174" customWidth="1"/>
    <col min="15873" max="15873" width="9.625" style="174" customWidth="1"/>
    <col min="15874" max="15874" width="9" style="174" customWidth="1"/>
    <col min="15875" max="15875" width="8.25" style="174" customWidth="1"/>
    <col min="15876" max="16123" width="9" style="174"/>
    <col min="16124" max="16125" width="2.875" style="174" customWidth="1"/>
    <col min="16126" max="16126" width="22.875" style="174" customWidth="1"/>
    <col min="16127" max="16127" width="7.875" style="174" customWidth="1"/>
    <col min="16128" max="16128" width="9.75" style="174" customWidth="1"/>
    <col min="16129" max="16129" width="9.625" style="174" customWidth="1"/>
    <col min="16130" max="16130" width="9" style="174" customWidth="1"/>
    <col min="16131" max="16131" width="8.25" style="174" customWidth="1"/>
    <col min="16132" max="16384" width="9" style="174"/>
  </cols>
  <sheetData>
    <row r="1" spans="1:243" s="308" customFormat="1" ht="24.95" customHeight="1">
      <c r="A1" s="118" t="s">
        <v>192</v>
      </c>
      <c r="B1" s="116"/>
      <c r="C1" s="116"/>
      <c r="D1" s="116"/>
      <c r="E1" s="118"/>
      <c r="F1" s="118"/>
    </row>
    <row r="2" spans="1:243" s="147" customFormat="1" ht="16.5">
      <c r="A2" s="143"/>
      <c r="B2" s="144"/>
      <c r="C2" s="144"/>
      <c r="D2" s="145"/>
      <c r="E2" s="143"/>
      <c r="F2" s="143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</row>
    <row r="3" spans="1:243" s="154" customFormat="1" ht="16.5">
      <c r="A3" s="148"/>
      <c r="B3" s="149"/>
      <c r="C3" s="149"/>
      <c r="D3" s="150"/>
      <c r="E3" s="151"/>
      <c r="F3" s="152"/>
      <c r="G3" s="153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</row>
    <row r="4" spans="1:243" s="158" customFormat="1" ht="37.5" customHeight="1">
      <c r="A4" s="155"/>
      <c r="B4" s="156"/>
      <c r="C4" s="364" t="s">
        <v>175</v>
      </c>
      <c r="D4" s="364" t="s">
        <v>80</v>
      </c>
      <c r="E4" s="364" t="s">
        <v>81</v>
      </c>
      <c r="F4" s="366" t="s">
        <v>190</v>
      </c>
      <c r="G4" s="366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7"/>
      <c r="GK4" s="157"/>
      <c r="GL4" s="157"/>
      <c r="GM4" s="157"/>
      <c r="GN4" s="157"/>
      <c r="GO4" s="157"/>
      <c r="GP4" s="157"/>
      <c r="GQ4" s="157"/>
      <c r="GR4" s="157"/>
      <c r="GS4" s="157"/>
      <c r="GT4" s="157"/>
      <c r="GU4" s="157"/>
      <c r="GV4" s="157"/>
      <c r="GW4" s="157"/>
      <c r="GX4" s="157"/>
      <c r="GY4" s="157"/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  <c r="HT4" s="157"/>
      <c r="HU4" s="157"/>
      <c r="HV4" s="157"/>
      <c r="HW4" s="157"/>
      <c r="HX4" s="157"/>
      <c r="HY4" s="157"/>
      <c r="HZ4" s="157"/>
      <c r="IA4" s="157"/>
      <c r="IB4" s="157"/>
      <c r="IC4" s="157"/>
      <c r="ID4" s="157"/>
      <c r="IE4" s="157"/>
      <c r="IF4" s="157"/>
      <c r="IG4" s="157"/>
      <c r="IH4" s="157"/>
      <c r="II4" s="157"/>
    </row>
    <row r="5" spans="1:243" s="158" customFormat="1" ht="50.25" customHeight="1">
      <c r="A5" s="313"/>
      <c r="B5" s="160"/>
      <c r="C5" s="365"/>
      <c r="D5" s="365"/>
      <c r="E5" s="365"/>
      <c r="F5" s="314" t="s">
        <v>82</v>
      </c>
      <c r="G5" s="314" t="s">
        <v>83</v>
      </c>
    </row>
    <row r="6" spans="1:243" s="158" customFormat="1">
      <c r="A6" s="159"/>
      <c r="B6" s="160"/>
      <c r="C6" s="160"/>
      <c r="D6" s="162"/>
      <c r="E6" s="162"/>
      <c r="F6" s="162"/>
      <c r="G6" s="162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61"/>
      <c r="FB6" s="161"/>
      <c r="FC6" s="161"/>
      <c r="FD6" s="161"/>
      <c r="FE6" s="161"/>
      <c r="FF6" s="161"/>
      <c r="FG6" s="161"/>
      <c r="FH6" s="161"/>
      <c r="FI6" s="161"/>
      <c r="FJ6" s="161"/>
      <c r="FK6" s="161"/>
      <c r="FL6" s="161"/>
      <c r="FM6" s="161"/>
      <c r="FN6" s="161"/>
      <c r="FO6" s="161"/>
      <c r="FP6" s="161"/>
      <c r="FQ6" s="161"/>
      <c r="FR6" s="161"/>
      <c r="FS6" s="161"/>
      <c r="FT6" s="161"/>
      <c r="FU6" s="161"/>
      <c r="FV6" s="161"/>
      <c r="FW6" s="161"/>
      <c r="FX6" s="161"/>
      <c r="FY6" s="161"/>
      <c r="FZ6" s="161"/>
      <c r="GA6" s="161"/>
      <c r="GB6" s="161"/>
      <c r="GC6" s="161"/>
      <c r="GD6" s="161"/>
      <c r="GE6" s="161"/>
      <c r="GF6" s="161"/>
      <c r="GG6" s="161"/>
      <c r="GH6" s="161"/>
      <c r="GI6" s="161"/>
      <c r="GJ6" s="161"/>
      <c r="GK6" s="161"/>
      <c r="GL6" s="161"/>
      <c r="GM6" s="161"/>
      <c r="GN6" s="161"/>
      <c r="GO6" s="161"/>
      <c r="GP6" s="161"/>
      <c r="GQ6" s="161"/>
      <c r="GR6" s="161"/>
      <c r="GS6" s="161"/>
      <c r="GT6" s="161"/>
      <c r="GU6" s="161"/>
      <c r="GV6" s="161"/>
      <c r="GW6" s="161"/>
      <c r="GX6" s="161"/>
      <c r="GY6" s="161"/>
      <c r="GZ6" s="161"/>
      <c r="HA6" s="161"/>
      <c r="HB6" s="161"/>
      <c r="HC6" s="161"/>
      <c r="HD6" s="161"/>
      <c r="HE6" s="161"/>
      <c r="HF6" s="161"/>
      <c r="HG6" s="161"/>
      <c r="HH6" s="161"/>
      <c r="HI6" s="161"/>
      <c r="HJ6" s="161"/>
      <c r="HK6" s="161"/>
      <c r="HL6" s="161"/>
      <c r="HM6" s="161"/>
      <c r="HN6" s="161"/>
      <c r="HO6" s="161"/>
      <c r="HP6" s="161"/>
      <c r="HQ6" s="161"/>
      <c r="HR6" s="161"/>
      <c r="HS6" s="161"/>
      <c r="HT6" s="161"/>
      <c r="HU6" s="161"/>
      <c r="HV6" s="161"/>
      <c r="HW6" s="161"/>
      <c r="HX6" s="161"/>
      <c r="HY6" s="161"/>
      <c r="HZ6" s="161"/>
      <c r="IA6" s="161"/>
      <c r="IB6" s="161"/>
      <c r="IC6" s="161"/>
      <c r="ID6" s="161"/>
      <c r="IE6" s="161"/>
      <c r="IF6" s="161"/>
      <c r="IG6" s="161"/>
      <c r="IH6" s="161"/>
      <c r="II6" s="161"/>
    </row>
    <row r="7" spans="1:243" s="166" customFormat="1" ht="21.95" customHeight="1">
      <c r="A7" s="163" t="s">
        <v>176</v>
      </c>
      <c r="B7" s="160"/>
      <c r="C7" s="160"/>
      <c r="D7" s="164"/>
      <c r="E7" s="164"/>
      <c r="F7" s="164"/>
      <c r="G7" s="164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165"/>
      <c r="BL7" s="165"/>
      <c r="BM7" s="165"/>
      <c r="BN7" s="165"/>
      <c r="BO7" s="165"/>
      <c r="BP7" s="165"/>
      <c r="BQ7" s="165"/>
      <c r="BR7" s="165"/>
      <c r="BS7" s="165"/>
      <c r="BT7" s="165"/>
      <c r="BU7" s="165"/>
      <c r="BV7" s="165"/>
      <c r="BW7" s="165"/>
      <c r="BX7" s="165"/>
      <c r="BY7" s="165"/>
      <c r="BZ7" s="165"/>
      <c r="CA7" s="165"/>
      <c r="CB7" s="165"/>
      <c r="CC7" s="165"/>
      <c r="CD7" s="165"/>
      <c r="CE7" s="165"/>
      <c r="CF7" s="165"/>
      <c r="CG7" s="165"/>
      <c r="CH7" s="165"/>
      <c r="CI7" s="165"/>
      <c r="CJ7" s="165"/>
      <c r="CK7" s="165"/>
      <c r="CL7" s="165"/>
      <c r="CM7" s="165"/>
      <c r="CN7" s="165"/>
      <c r="CO7" s="165"/>
      <c r="CP7" s="165"/>
      <c r="CQ7" s="165"/>
      <c r="CR7" s="165"/>
      <c r="CS7" s="165"/>
      <c r="CT7" s="165"/>
      <c r="CU7" s="165"/>
      <c r="CV7" s="165"/>
      <c r="CW7" s="165"/>
      <c r="CX7" s="165"/>
      <c r="CY7" s="165"/>
      <c r="CZ7" s="165"/>
      <c r="DA7" s="165"/>
      <c r="DB7" s="165"/>
      <c r="DC7" s="165"/>
      <c r="DD7" s="165"/>
      <c r="DE7" s="165"/>
      <c r="DF7" s="165"/>
      <c r="DG7" s="165"/>
      <c r="DH7" s="165"/>
      <c r="DI7" s="165"/>
      <c r="DJ7" s="165"/>
      <c r="DK7" s="165"/>
      <c r="DL7" s="165"/>
      <c r="DM7" s="165"/>
      <c r="DN7" s="165"/>
      <c r="DO7" s="165"/>
      <c r="DP7" s="165"/>
      <c r="DQ7" s="165"/>
      <c r="DR7" s="165"/>
      <c r="DS7" s="165"/>
      <c r="DT7" s="165"/>
      <c r="DU7" s="165"/>
      <c r="DV7" s="165"/>
      <c r="DW7" s="165"/>
      <c r="DX7" s="165"/>
      <c r="DY7" s="165"/>
      <c r="DZ7" s="165"/>
      <c r="EA7" s="165"/>
      <c r="EB7" s="165"/>
      <c r="EC7" s="165"/>
      <c r="ED7" s="165"/>
      <c r="EE7" s="165"/>
      <c r="EF7" s="165"/>
      <c r="EG7" s="165"/>
      <c r="EH7" s="165"/>
      <c r="EI7" s="165"/>
      <c r="EJ7" s="165"/>
      <c r="EK7" s="165"/>
      <c r="EL7" s="165"/>
      <c r="EM7" s="165"/>
      <c r="EN7" s="165"/>
      <c r="EO7" s="165"/>
      <c r="EP7" s="165"/>
      <c r="EQ7" s="165"/>
      <c r="ER7" s="165"/>
      <c r="ES7" s="165"/>
      <c r="ET7" s="165"/>
      <c r="EU7" s="165"/>
      <c r="EV7" s="165"/>
      <c r="EW7" s="165"/>
      <c r="EX7" s="165"/>
      <c r="EY7" s="165"/>
      <c r="EZ7" s="165"/>
      <c r="FA7" s="165"/>
      <c r="FB7" s="165"/>
      <c r="FC7" s="165"/>
      <c r="FD7" s="165"/>
      <c r="FE7" s="165"/>
      <c r="FF7" s="165"/>
      <c r="FG7" s="165"/>
      <c r="FH7" s="165"/>
      <c r="FI7" s="165"/>
      <c r="FJ7" s="165"/>
      <c r="FK7" s="165"/>
      <c r="FL7" s="165"/>
      <c r="FM7" s="165"/>
      <c r="FN7" s="165"/>
      <c r="FO7" s="165"/>
      <c r="FP7" s="165"/>
      <c r="FQ7" s="165"/>
      <c r="FR7" s="165"/>
      <c r="FS7" s="165"/>
      <c r="FT7" s="165"/>
      <c r="FU7" s="165"/>
      <c r="FV7" s="165"/>
      <c r="FW7" s="165"/>
      <c r="FX7" s="165"/>
      <c r="FY7" s="165"/>
      <c r="FZ7" s="165"/>
      <c r="GA7" s="165"/>
      <c r="GB7" s="165"/>
      <c r="GC7" s="165"/>
      <c r="GD7" s="165"/>
      <c r="GE7" s="165"/>
      <c r="GF7" s="165"/>
      <c r="GG7" s="165"/>
      <c r="GH7" s="165"/>
      <c r="GI7" s="165"/>
      <c r="GJ7" s="165"/>
      <c r="GK7" s="165"/>
      <c r="GL7" s="165"/>
      <c r="GM7" s="165"/>
      <c r="GN7" s="165"/>
      <c r="GO7" s="165"/>
      <c r="GP7" s="165"/>
      <c r="GQ7" s="165"/>
      <c r="GR7" s="165"/>
      <c r="GS7" s="165"/>
      <c r="GT7" s="165"/>
      <c r="GU7" s="165"/>
      <c r="GV7" s="165"/>
      <c r="GW7" s="165"/>
      <c r="GX7" s="165"/>
      <c r="GY7" s="165"/>
      <c r="GZ7" s="165"/>
      <c r="HA7" s="165"/>
      <c r="HB7" s="165"/>
      <c r="HC7" s="165"/>
      <c r="HD7" s="165"/>
      <c r="HE7" s="165"/>
      <c r="HF7" s="165"/>
      <c r="HG7" s="165"/>
      <c r="HH7" s="165"/>
      <c r="HI7" s="165"/>
      <c r="HJ7" s="165"/>
      <c r="HK7" s="165"/>
      <c r="HL7" s="165"/>
      <c r="HM7" s="165"/>
      <c r="HN7" s="165"/>
      <c r="HO7" s="165"/>
      <c r="HP7" s="165"/>
      <c r="HQ7" s="165"/>
      <c r="HR7" s="165"/>
      <c r="HS7" s="165"/>
      <c r="HT7" s="165"/>
      <c r="HU7" s="165"/>
      <c r="HV7" s="165"/>
      <c r="HW7" s="165"/>
      <c r="HX7" s="165"/>
      <c r="HY7" s="165"/>
      <c r="HZ7" s="165"/>
      <c r="IA7" s="165"/>
      <c r="IB7" s="165"/>
      <c r="IC7" s="165"/>
      <c r="ID7" s="165"/>
      <c r="IE7" s="165"/>
      <c r="IF7" s="165"/>
      <c r="IG7" s="165"/>
      <c r="IH7" s="165"/>
      <c r="II7" s="165"/>
    </row>
    <row r="8" spans="1:243" s="166" customFormat="1" ht="21.95" customHeight="1">
      <c r="A8" s="163"/>
      <c r="B8" s="167" t="s">
        <v>84</v>
      </c>
      <c r="C8" s="363" t="s">
        <v>169</v>
      </c>
      <c r="D8" s="168">
        <v>55773</v>
      </c>
      <c r="E8" s="168">
        <v>55018</v>
      </c>
      <c r="F8" s="169">
        <f t="shared" ref="F8:F14" si="0">E8-D8</f>
        <v>-755</v>
      </c>
      <c r="G8" s="170">
        <f t="shared" ref="G8:G13" si="1">E8/D8%</f>
        <v>98.646298388108931</v>
      </c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165"/>
      <c r="BR8" s="165"/>
      <c r="BS8" s="165"/>
      <c r="BT8" s="165"/>
      <c r="BU8" s="165"/>
      <c r="BV8" s="165"/>
      <c r="BW8" s="165"/>
      <c r="BX8" s="165"/>
      <c r="BY8" s="165"/>
      <c r="BZ8" s="165"/>
      <c r="CA8" s="165"/>
      <c r="CB8" s="165"/>
      <c r="CC8" s="165"/>
      <c r="CD8" s="165"/>
      <c r="CE8" s="165"/>
      <c r="CF8" s="165"/>
      <c r="CG8" s="165"/>
      <c r="CH8" s="165"/>
      <c r="CI8" s="165"/>
      <c r="CJ8" s="165"/>
      <c r="CK8" s="165"/>
      <c r="CL8" s="165"/>
      <c r="CM8" s="165"/>
      <c r="CN8" s="165"/>
      <c r="CO8" s="165"/>
      <c r="CP8" s="165"/>
      <c r="CQ8" s="165"/>
      <c r="CR8" s="165"/>
      <c r="CS8" s="165"/>
      <c r="CT8" s="165"/>
      <c r="CU8" s="165"/>
      <c r="CV8" s="165"/>
      <c r="CW8" s="165"/>
      <c r="CX8" s="165"/>
      <c r="CY8" s="165"/>
      <c r="CZ8" s="165"/>
      <c r="DA8" s="165"/>
      <c r="DB8" s="165"/>
      <c r="DC8" s="165"/>
      <c r="DD8" s="165"/>
      <c r="DE8" s="165"/>
      <c r="DF8" s="165"/>
      <c r="DG8" s="165"/>
      <c r="DH8" s="165"/>
      <c r="DI8" s="165"/>
      <c r="DJ8" s="165"/>
      <c r="DK8" s="165"/>
      <c r="DL8" s="165"/>
      <c r="DM8" s="165"/>
      <c r="DN8" s="165"/>
      <c r="DO8" s="165"/>
      <c r="DP8" s="165"/>
      <c r="DQ8" s="165"/>
      <c r="DR8" s="165"/>
      <c r="DS8" s="165"/>
      <c r="DT8" s="165"/>
      <c r="DU8" s="165"/>
      <c r="DV8" s="165"/>
      <c r="DW8" s="165"/>
      <c r="DX8" s="165"/>
      <c r="DY8" s="165"/>
      <c r="DZ8" s="165"/>
      <c r="EA8" s="165"/>
      <c r="EB8" s="165"/>
      <c r="EC8" s="165"/>
      <c r="ED8" s="165"/>
      <c r="EE8" s="165"/>
      <c r="EF8" s="165"/>
      <c r="EG8" s="165"/>
      <c r="EH8" s="165"/>
      <c r="EI8" s="165"/>
      <c r="EJ8" s="165"/>
      <c r="EK8" s="165"/>
      <c r="EL8" s="165"/>
      <c r="EM8" s="165"/>
      <c r="EN8" s="165"/>
      <c r="EO8" s="165"/>
      <c r="EP8" s="165"/>
      <c r="EQ8" s="165"/>
      <c r="ER8" s="165"/>
      <c r="ES8" s="165"/>
      <c r="ET8" s="165"/>
      <c r="EU8" s="165"/>
      <c r="EV8" s="165"/>
      <c r="EW8" s="165"/>
      <c r="EX8" s="165"/>
      <c r="EY8" s="165"/>
      <c r="EZ8" s="165"/>
      <c r="FA8" s="165"/>
      <c r="FB8" s="165"/>
      <c r="FC8" s="165"/>
      <c r="FD8" s="165"/>
      <c r="FE8" s="165"/>
      <c r="FF8" s="165"/>
      <c r="FG8" s="165"/>
      <c r="FH8" s="165"/>
      <c r="FI8" s="165"/>
      <c r="FJ8" s="165"/>
      <c r="FK8" s="165"/>
      <c r="FL8" s="165"/>
      <c r="FM8" s="165"/>
      <c r="FN8" s="165"/>
      <c r="FO8" s="165"/>
      <c r="FP8" s="165"/>
      <c r="FQ8" s="165"/>
      <c r="FR8" s="165"/>
      <c r="FS8" s="165"/>
      <c r="FT8" s="165"/>
      <c r="FU8" s="165"/>
      <c r="FV8" s="165"/>
      <c r="FW8" s="165"/>
      <c r="FX8" s="165"/>
      <c r="FY8" s="165"/>
      <c r="FZ8" s="165"/>
      <c r="GA8" s="165"/>
      <c r="GB8" s="165"/>
      <c r="GC8" s="165"/>
      <c r="GD8" s="165"/>
      <c r="GE8" s="165"/>
      <c r="GF8" s="165"/>
      <c r="GG8" s="165"/>
      <c r="GH8" s="165"/>
      <c r="GI8" s="165"/>
      <c r="GJ8" s="165"/>
      <c r="GK8" s="165"/>
      <c r="GL8" s="165"/>
      <c r="GM8" s="165"/>
      <c r="GN8" s="165"/>
      <c r="GO8" s="165"/>
      <c r="GP8" s="165"/>
      <c r="GQ8" s="165"/>
      <c r="GR8" s="165"/>
      <c r="GS8" s="165"/>
      <c r="GT8" s="165"/>
      <c r="GU8" s="165"/>
      <c r="GV8" s="165"/>
      <c r="GW8" s="165"/>
      <c r="GX8" s="165"/>
      <c r="GY8" s="165"/>
      <c r="GZ8" s="165"/>
      <c r="HA8" s="165"/>
      <c r="HB8" s="165"/>
      <c r="HC8" s="165"/>
      <c r="HD8" s="165"/>
      <c r="HE8" s="165"/>
      <c r="HF8" s="165"/>
      <c r="HG8" s="165"/>
      <c r="HH8" s="165"/>
      <c r="HI8" s="165"/>
      <c r="HJ8" s="165"/>
      <c r="HK8" s="165"/>
      <c r="HL8" s="165"/>
      <c r="HM8" s="165"/>
      <c r="HN8" s="165"/>
      <c r="HO8" s="165"/>
      <c r="HP8" s="165"/>
      <c r="HQ8" s="165"/>
      <c r="HR8" s="165"/>
      <c r="HS8" s="165"/>
      <c r="HT8" s="165"/>
      <c r="HU8" s="165"/>
      <c r="HV8" s="165"/>
      <c r="HW8" s="165"/>
      <c r="HX8" s="165"/>
      <c r="HY8" s="165"/>
      <c r="HZ8" s="165"/>
      <c r="IA8" s="165"/>
      <c r="IB8" s="165"/>
      <c r="IC8" s="165"/>
      <c r="ID8" s="165"/>
      <c r="IE8" s="165"/>
      <c r="IF8" s="165"/>
      <c r="IG8" s="165"/>
      <c r="IH8" s="165"/>
      <c r="II8" s="165"/>
    </row>
    <row r="9" spans="1:243" s="166" customFormat="1" ht="21.95" customHeight="1">
      <c r="A9" s="171"/>
      <c r="B9" s="167" t="s">
        <v>85</v>
      </c>
      <c r="C9" s="363" t="s">
        <v>177</v>
      </c>
      <c r="D9" s="168">
        <v>2650</v>
      </c>
      <c r="E9" s="168">
        <v>2586</v>
      </c>
      <c r="F9" s="169">
        <f t="shared" si="0"/>
        <v>-64</v>
      </c>
      <c r="G9" s="170">
        <f t="shared" si="1"/>
        <v>97.584905660377359</v>
      </c>
    </row>
    <row r="10" spans="1:243" s="166" customFormat="1" ht="21.95" customHeight="1">
      <c r="A10" s="171"/>
      <c r="B10" s="167" t="s">
        <v>170</v>
      </c>
      <c r="C10" s="363" t="s">
        <v>177</v>
      </c>
      <c r="D10" s="168">
        <v>6021</v>
      </c>
      <c r="E10" s="168">
        <v>5848</v>
      </c>
      <c r="F10" s="169">
        <f t="shared" si="0"/>
        <v>-173</v>
      </c>
      <c r="G10" s="170">
        <f t="shared" si="1"/>
        <v>97.126723135691748</v>
      </c>
    </row>
    <row r="11" spans="1:243" s="166" customFormat="1" ht="21.95" customHeight="1">
      <c r="A11" s="173"/>
      <c r="B11" s="167" t="s">
        <v>171</v>
      </c>
      <c r="C11" s="363" t="s">
        <v>177</v>
      </c>
      <c r="D11" s="168">
        <v>402</v>
      </c>
      <c r="E11" s="168">
        <v>495</v>
      </c>
      <c r="F11" s="169">
        <f t="shared" si="0"/>
        <v>93</v>
      </c>
      <c r="G11" s="170">
        <f t="shared" si="1"/>
        <v>123.13432835820898</v>
      </c>
    </row>
    <row r="12" spans="1:243" s="166" customFormat="1" ht="21.95" customHeight="1">
      <c r="A12" s="173"/>
      <c r="B12" s="167" t="s">
        <v>172</v>
      </c>
      <c r="C12" s="363" t="s">
        <v>177</v>
      </c>
      <c r="D12" s="168">
        <v>1335</v>
      </c>
      <c r="E12" s="168">
        <v>1347</v>
      </c>
      <c r="F12" s="169">
        <f t="shared" si="0"/>
        <v>12</v>
      </c>
      <c r="G12" s="170">
        <f t="shared" si="1"/>
        <v>100.89887640449439</v>
      </c>
    </row>
    <row r="13" spans="1:243" s="166" customFormat="1" ht="21.95" customHeight="1">
      <c r="A13" s="172"/>
      <c r="B13" s="167" t="s">
        <v>173</v>
      </c>
      <c r="C13" s="363" t="s">
        <v>177</v>
      </c>
      <c r="D13" s="168">
        <v>1687</v>
      </c>
      <c r="E13" s="168">
        <v>1811</v>
      </c>
      <c r="F13" s="169">
        <f t="shared" si="0"/>
        <v>124</v>
      </c>
      <c r="G13" s="170">
        <f t="shared" si="1"/>
        <v>107.35032602252518</v>
      </c>
    </row>
    <row r="14" spans="1:243" s="166" customFormat="1" ht="21.95" customHeight="1">
      <c r="A14" s="167"/>
      <c r="B14" s="167" t="s">
        <v>174</v>
      </c>
      <c r="C14" s="363" t="s">
        <v>177</v>
      </c>
      <c r="D14" s="168">
        <v>2132</v>
      </c>
      <c r="E14" s="168">
        <v>2145</v>
      </c>
      <c r="F14" s="169">
        <f t="shared" si="0"/>
        <v>13</v>
      </c>
      <c r="G14" s="170">
        <f>E14/D14%</f>
        <v>100.60975609756098</v>
      </c>
    </row>
    <row r="15" spans="1:243" s="166" customFormat="1" ht="21.95" customHeight="1">
      <c r="A15" s="389" t="s">
        <v>178</v>
      </c>
      <c r="B15" s="392"/>
      <c r="C15" s="2"/>
      <c r="D15" s="393"/>
      <c r="E15" s="393"/>
    </row>
    <row r="16" spans="1:243" s="166" customFormat="1" ht="21.95" customHeight="1">
      <c r="A16" s="394"/>
      <c r="B16" s="392" t="s">
        <v>179</v>
      </c>
      <c r="C16" s="2" t="s">
        <v>169</v>
      </c>
      <c r="D16" s="391">
        <v>8950</v>
      </c>
      <c r="E16" s="391">
        <v>8932</v>
      </c>
      <c r="F16" s="169">
        <f t="shared" ref="F16:F24" si="2">E16-D16</f>
        <v>-18</v>
      </c>
      <c r="G16" s="170">
        <f t="shared" ref="G16:G24" si="3">E16/D16%</f>
        <v>99.798882681564251</v>
      </c>
    </row>
    <row r="17" spans="1:7" s="166" customFormat="1" ht="21.95" customHeight="1">
      <c r="A17" s="389"/>
      <c r="B17" s="392" t="s">
        <v>180</v>
      </c>
      <c r="C17" s="2" t="s">
        <v>181</v>
      </c>
      <c r="D17" s="391">
        <v>54904</v>
      </c>
      <c r="E17" s="391">
        <v>61000</v>
      </c>
      <c r="F17" s="169">
        <f t="shared" si="2"/>
        <v>6096</v>
      </c>
      <c r="G17" s="170">
        <f t="shared" si="3"/>
        <v>111.10301617368498</v>
      </c>
    </row>
    <row r="18" spans="1:7" s="166" customFormat="1" ht="21.95" customHeight="1">
      <c r="A18" s="395" t="s">
        <v>189</v>
      </c>
      <c r="B18" s="392"/>
      <c r="C18" s="2"/>
      <c r="D18" s="393"/>
      <c r="E18" s="393"/>
      <c r="F18" s="169"/>
      <c r="G18" s="170"/>
    </row>
    <row r="19" spans="1:7" s="166" customFormat="1" ht="21.95" customHeight="1">
      <c r="A19" s="389"/>
      <c r="B19" s="392" t="s">
        <v>182</v>
      </c>
      <c r="C19" s="2" t="s">
        <v>183</v>
      </c>
      <c r="D19" s="391">
        <v>5331</v>
      </c>
      <c r="E19" s="391">
        <v>5543</v>
      </c>
      <c r="F19" s="169">
        <f t="shared" si="2"/>
        <v>212</v>
      </c>
      <c r="G19" s="170">
        <f t="shared" si="3"/>
        <v>103.97673982367286</v>
      </c>
    </row>
    <row r="20" spans="1:7" s="166" customFormat="1" ht="21.95" customHeight="1">
      <c r="A20" s="389"/>
      <c r="B20" s="392" t="s">
        <v>184</v>
      </c>
      <c r="C20" s="2" t="s">
        <v>177</v>
      </c>
      <c r="D20" s="391">
        <v>15357</v>
      </c>
      <c r="E20" s="391">
        <v>14930</v>
      </c>
      <c r="F20" s="169">
        <f t="shared" si="2"/>
        <v>-427</v>
      </c>
      <c r="G20" s="170">
        <f t="shared" si="3"/>
        <v>97.219509018688555</v>
      </c>
    </row>
    <row r="21" spans="1:7" s="166" customFormat="1" ht="21.95" customHeight="1">
      <c r="A21" s="394"/>
      <c r="B21" s="392" t="s">
        <v>185</v>
      </c>
      <c r="C21" s="2" t="s">
        <v>177</v>
      </c>
      <c r="D21" s="391">
        <v>346207</v>
      </c>
      <c r="E21" s="391">
        <v>387412</v>
      </c>
      <c r="F21" s="169">
        <f t="shared" si="2"/>
        <v>41205</v>
      </c>
      <c r="G21" s="170">
        <f t="shared" si="3"/>
        <v>111.90183907315566</v>
      </c>
    </row>
    <row r="22" spans="1:7" s="166" customFormat="1" ht="21.95" customHeight="1">
      <c r="A22" s="394"/>
      <c r="B22" s="396" t="s">
        <v>186</v>
      </c>
      <c r="C22" s="397" t="s">
        <v>177</v>
      </c>
      <c r="D22" s="398">
        <v>233140</v>
      </c>
      <c r="E22" s="398">
        <v>269279</v>
      </c>
      <c r="F22" s="169">
        <f t="shared" si="2"/>
        <v>36139</v>
      </c>
      <c r="G22" s="170">
        <f t="shared" si="3"/>
        <v>115.50098653169769</v>
      </c>
    </row>
    <row r="23" spans="1:7" s="166" customFormat="1" ht="21.95" customHeight="1">
      <c r="A23" s="389"/>
      <c r="B23" s="392" t="s">
        <v>187</v>
      </c>
      <c r="C23" s="2" t="s">
        <v>188</v>
      </c>
      <c r="D23" s="391">
        <v>14665</v>
      </c>
      <c r="E23" s="391">
        <v>15559</v>
      </c>
      <c r="F23" s="169">
        <f t="shared" si="2"/>
        <v>894</v>
      </c>
      <c r="G23" s="170">
        <f t="shared" si="3"/>
        <v>106.09614728946471</v>
      </c>
    </row>
    <row r="24" spans="1:7" s="166" customFormat="1" ht="39.75" customHeight="1">
      <c r="A24" s="389"/>
      <c r="B24" s="390" t="s">
        <v>191</v>
      </c>
      <c r="C24" s="2" t="s">
        <v>181</v>
      </c>
      <c r="D24" s="391">
        <v>9923.6572509613943</v>
      </c>
      <c r="E24" s="391">
        <v>10843.672003462825</v>
      </c>
      <c r="F24" s="169">
        <f t="shared" si="2"/>
        <v>920.01475250143085</v>
      </c>
      <c r="G24" s="170">
        <f t="shared" si="3"/>
        <v>109.27092430980827</v>
      </c>
    </row>
  </sheetData>
  <mergeCells count="4">
    <mergeCell ref="D4:D5"/>
    <mergeCell ref="E4:E5"/>
    <mergeCell ref="F4:G4"/>
    <mergeCell ref="C4:C5"/>
  </mergeCells>
  <pageMargins left="1.1811023622047245" right="0.19685039370078741" top="0.98425196850393704" bottom="0.78740157480314965" header="0.39370078740157483" footer="0.39370078740157483"/>
  <pageSetup paperSize="9" firstPageNumber="11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7"/>
  <sheetViews>
    <sheetView workbookViewId="0">
      <selection sqref="A1:H1"/>
    </sheetView>
  </sheetViews>
  <sheetFormatPr defaultRowHeight="15"/>
  <cols>
    <col min="1" max="1" width="3.75" style="342" customWidth="1"/>
    <col min="2" max="2" width="27" style="342" customWidth="1"/>
    <col min="3" max="5" width="9" style="342" customWidth="1"/>
    <col min="6" max="7" width="9.875" style="348" customWidth="1"/>
    <col min="8" max="8" width="4.75" style="342" customWidth="1"/>
    <col min="9" max="11" width="9" style="342"/>
    <col min="12" max="13" width="8.375" style="343" bestFit="1" customWidth="1"/>
    <col min="14" max="16384" width="9" style="342"/>
  </cols>
  <sheetData>
    <row r="1" spans="1:14" s="340" customFormat="1" ht="24.95" customHeight="1">
      <c r="A1" s="316" t="s">
        <v>151</v>
      </c>
      <c r="B1" s="316"/>
      <c r="C1" s="316"/>
      <c r="D1" s="316"/>
      <c r="E1" s="316"/>
      <c r="F1" s="317"/>
      <c r="G1" s="317"/>
      <c r="L1" s="341"/>
      <c r="M1" s="341"/>
    </row>
    <row r="2" spans="1:14" s="340" customFormat="1" ht="21.95" customHeight="1">
      <c r="A2" s="316"/>
      <c r="B2" s="316"/>
      <c r="C2" s="316"/>
      <c r="D2" s="316"/>
      <c r="E2" s="316"/>
      <c r="F2" s="317"/>
      <c r="G2" s="317"/>
      <c r="L2" s="341"/>
      <c r="M2" s="341"/>
    </row>
    <row r="3" spans="1:14" ht="21.95" customHeight="1">
      <c r="A3" s="286"/>
      <c r="B3" s="286"/>
      <c r="C3" s="286"/>
      <c r="D3" s="286"/>
      <c r="E3" s="286"/>
      <c r="F3" s="287"/>
      <c r="G3" s="285"/>
    </row>
    <row r="4" spans="1:14" ht="21.95" customHeight="1">
      <c r="A4" s="284"/>
      <c r="B4" s="284"/>
      <c r="C4" s="386" t="s">
        <v>71</v>
      </c>
      <c r="D4" s="386" t="s">
        <v>152</v>
      </c>
      <c r="E4" s="386" t="s">
        <v>76</v>
      </c>
      <c r="F4" s="288" t="s">
        <v>74</v>
      </c>
      <c r="G4" s="288" t="s">
        <v>76</v>
      </c>
    </row>
    <row r="5" spans="1:14" ht="21.95" customHeight="1">
      <c r="A5" s="284"/>
      <c r="B5" s="284"/>
      <c r="C5" s="387"/>
      <c r="D5" s="387"/>
      <c r="E5" s="387"/>
      <c r="F5" s="289" t="s">
        <v>75</v>
      </c>
      <c r="G5" s="289" t="s">
        <v>77</v>
      </c>
    </row>
    <row r="6" spans="1:14" ht="21.95" customHeight="1">
      <c r="A6" s="284"/>
      <c r="B6" s="284"/>
      <c r="C6" s="388"/>
      <c r="D6" s="388"/>
      <c r="E6" s="388"/>
      <c r="F6" s="290" t="s">
        <v>110</v>
      </c>
      <c r="G6" s="290" t="s">
        <v>110</v>
      </c>
    </row>
    <row r="7" spans="1:14" ht="16.5">
      <c r="A7" s="284"/>
      <c r="B7" s="284"/>
      <c r="C7" s="284"/>
      <c r="D7" s="284"/>
      <c r="E7" s="284"/>
      <c r="F7" s="285"/>
      <c r="G7" s="289"/>
      <c r="I7" s="344"/>
    </row>
    <row r="8" spans="1:14" s="349" customFormat="1" ht="24.95" customHeight="1">
      <c r="A8" s="291" t="s">
        <v>166</v>
      </c>
      <c r="B8" s="292"/>
      <c r="C8" s="292"/>
      <c r="D8" s="292"/>
      <c r="E8" s="292"/>
      <c r="F8" s="293"/>
      <c r="G8" s="293"/>
      <c r="I8" s="350"/>
      <c r="L8" s="351"/>
      <c r="M8" s="351"/>
    </row>
    <row r="9" spans="1:14" s="349" customFormat="1" ht="24.95" customHeight="1">
      <c r="A9" s="292"/>
      <c r="B9" s="292" t="s">
        <v>153</v>
      </c>
      <c r="C9" s="294">
        <v>15</v>
      </c>
      <c r="D9" s="294">
        <v>10</v>
      </c>
      <c r="E9" s="294">
        <v>67</v>
      </c>
      <c r="F9" s="356">
        <v>100</v>
      </c>
      <c r="G9" s="356">
        <v>106.3</v>
      </c>
      <c r="I9" s="352"/>
      <c r="J9" s="352"/>
      <c r="L9" s="353"/>
      <c r="M9" s="353"/>
      <c r="N9" s="354"/>
    </row>
    <row r="10" spans="1:14" s="349" customFormat="1" ht="24.95" customHeight="1">
      <c r="A10" s="292"/>
      <c r="B10" s="295" t="s">
        <v>12</v>
      </c>
      <c r="C10" s="294">
        <v>14</v>
      </c>
      <c r="D10" s="296">
        <v>10</v>
      </c>
      <c r="E10" s="296">
        <v>66</v>
      </c>
      <c r="F10" s="356">
        <v>111.1</v>
      </c>
      <c r="G10" s="356">
        <v>106.5</v>
      </c>
      <c r="I10" s="352"/>
      <c r="J10" s="352"/>
      <c r="L10" s="353"/>
      <c r="M10" s="353"/>
    </row>
    <row r="11" spans="1:14" s="349" customFormat="1" ht="24.95" customHeight="1">
      <c r="A11" s="292"/>
      <c r="B11" s="295" t="s">
        <v>154</v>
      </c>
      <c r="C11" s="294">
        <v>1</v>
      </c>
      <c r="D11" s="296">
        <v>0</v>
      </c>
      <c r="E11" s="296">
        <v>1</v>
      </c>
      <c r="F11" s="356">
        <v>0</v>
      </c>
      <c r="G11" s="356">
        <v>0</v>
      </c>
      <c r="I11" s="352"/>
      <c r="J11" s="352"/>
      <c r="L11" s="353"/>
      <c r="M11" s="353"/>
    </row>
    <row r="12" spans="1:14" s="349" customFormat="1" ht="24.95" customHeight="1">
      <c r="A12" s="292"/>
      <c r="B12" s="295" t="s">
        <v>155</v>
      </c>
      <c r="C12" s="294">
        <v>0</v>
      </c>
      <c r="D12" s="296">
        <v>0</v>
      </c>
      <c r="E12" s="296">
        <v>0</v>
      </c>
      <c r="F12" s="356">
        <v>0</v>
      </c>
      <c r="G12" s="356">
        <v>0</v>
      </c>
      <c r="I12" s="352"/>
      <c r="J12" s="352"/>
      <c r="L12" s="353"/>
      <c r="M12" s="353"/>
    </row>
    <row r="13" spans="1:14" s="349" customFormat="1" ht="24.95" customHeight="1">
      <c r="A13" s="292"/>
      <c r="B13" s="292" t="s">
        <v>156</v>
      </c>
      <c r="C13" s="294">
        <v>12</v>
      </c>
      <c r="D13" s="294">
        <v>9</v>
      </c>
      <c r="E13" s="294">
        <v>56</v>
      </c>
      <c r="F13" s="356">
        <v>100</v>
      </c>
      <c r="G13" s="356">
        <v>100</v>
      </c>
      <c r="I13" s="352"/>
      <c r="J13" s="352"/>
      <c r="L13" s="353"/>
      <c r="M13" s="353"/>
    </row>
    <row r="14" spans="1:14" s="349" customFormat="1" ht="24.95" customHeight="1">
      <c r="A14" s="292"/>
      <c r="B14" s="295" t="s">
        <v>12</v>
      </c>
      <c r="C14" s="294">
        <v>11</v>
      </c>
      <c r="D14" s="294">
        <v>9</v>
      </c>
      <c r="E14" s="294">
        <v>55</v>
      </c>
      <c r="F14" s="356">
        <v>100</v>
      </c>
      <c r="G14" s="356">
        <v>98.2</v>
      </c>
      <c r="I14" s="352"/>
      <c r="J14" s="352"/>
      <c r="L14" s="353"/>
      <c r="M14" s="353"/>
    </row>
    <row r="15" spans="1:14" s="349" customFormat="1" ht="24.95" customHeight="1">
      <c r="A15" s="292"/>
      <c r="B15" s="295" t="s">
        <v>154</v>
      </c>
      <c r="C15" s="294">
        <v>1</v>
      </c>
      <c r="D15" s="294">
        <v>0</v>
      </c>
      <c r="E15" s="294">
        <v>1</v>
      </c>
      <c r="F15" s="356">
        <v>0</v>
      </c>
      <c r="G15" s="356">
        <v>100</v>
      </c>
      <c r="I15" s="352"/>
      <c r="J15" s="352"/>
      <c r="L15" s="353"/>
      <c r="M15" s="353"/>
    </row>
    <row r="16" spans="1:14" s="349" customFormat="1" ht="24.95" customHeight="1">
      <c r="A16" s="292"/>
      <c r="B16" s="295" t="s">
        <v>155</v>
      </c>
      <c r="C16" s="294">
        <v>0</v>
      </c>
      <c r="D16" s="294">
        <v>0</v>
      </c>
      <c r="E16" s="294">
        <v>0</v>
      </c>
      <c r="F16" s="356">
        <v>0</v>
      </c>
      <c r="G16" s="356">
        <v>0</v>
      </c>
      <c r="I16" s="352"/>
      <c r="J16" s="352"/>
      <c r="L16" s="353"/>
      <c r="M16" s="353"/>
    </row>
    <row r="17" spans="1:15" s="349" customFormat="1" ht="24.95" customHeight="1">
      <c r="A17" s="292"/>
      <c r="B17" s="292" t="s">
        <v>157</v>
      </c>
      <c r="C17" s="294">
        <v>8</v>
      </c>
      <c r="D17" s="294">
        <v>7</v>
      </c>
      <c r="E17" s="294">
        <v>28</v>
      </c>
      <c r="F17" s="356">
        <v>233</v>
      </c>
      <c r="G17" s="356">
        <v>100</v>
      </c>
      <c r="I17" s="352"/>
      <c r="J17" s="352"/>
      <c r="L17" s="353"/>
      <c r="M17" s="353"/>
    </row>
    <row r="18" spans="1:15" s="349" customFormat="1" ht="24.95" customHeight="1">
      <c r="A18" s="292"/>
      <c r="B18" s="295" t="s">
        <v>12</v>
      </c>
      <c r="C18" s="294">
        <v>8</v>
      </c>
      <c r="D18" s="294">
        <v>7</v>
      </c>
      <c r="E18" s="294">
        <v>28</v>
      </c>
      <c r="F18" s="356">
        <v>350</v>
      </c>
      <c r="G18" s="356">
        <v>104</v>
      </c>
      <c r="I18" s="352"/>
      <c r="J18" s="352"/>
      <c r="L18" s="353"/>
      <c r="M18" s="353"/>
    </row>
    <row r="19" spans="1:15" s="349" customFormat="1" ht="24.95" customHeight="1">
      <c r="A19" s="292"/>
      <c r="B19" s="295" t="s">
        <v>154</v>
      </c>
      <c r="C19" s="294">
        <v>0</v>
      </c>
      <c r="D19" s="294">
        <v>0</v>
      </c>
      <c r="E19" s="294">
        <v>0</v>
      </c>
      <c r="F19" s="357">
        <v>0</v>
      </c>
      <c r="G19" s="357">
        <v>0</v>
      </c>
      <c r="I19" s="352"/>
      <c r="J19" s="352"/>
      <c r="L19" s="353"/>
      <c r="M19" s="353"/>
    </row>
    <row r="20" spans="1:15" s="349" customFormat="1" ht="24.95" customHeight="1">
      <c r="A20" s="292"/>
      <c r="B20" s="295" t="s">
        <v>155</v>
      </c>
      <c r="C20" s="294">
        <v>0</v>
      </c>
      <c r="D20" s="297">
        <v>0</v>
      </c>
      <c r="E20" s="297">
        <v>0</v>
      </c>
      <c r="F20" s="357">
        <v>0</v>
      </c>
      <c r="G20" s="357">
        <v>0</v>
      </c>
      <c r="I20" s="352"/>
      <c r="J20" s="352"/>
      <c r="L20" s="353"/>
      <c r="M20" s="353"/>
    </row>
    <row r="21" spans="1:15" s="349" customFormat="1" ht="24.95" customHeight="1">
      <c r="A21" s="291" t="s">
        <v>165</v>
      </c>
      <c r="B21" s="292"/>
      <c r="C21" s="294"/>
      <c r="D21" s="292"/>
      <c r="E21" s="292"/>
      <c r="F21" s="357"/>
      <c r="G21" s="357"/>
      <c r="L21" s="353"/>
      <c r="M21" s="353"/>
    </row>
    <row r="22" spans="1:15" s="349" customFormat="1" ht="24.95" customHeight="1">
      <c r="A22" s="292"/>
      <c r="B22" s="292" t="s">
        <v>158</v>
      </c>
      <c r="C22" s="294">
        <v>1</v>
      </c>
      <c r="D22" s="294">
        <v>2</v>
      </c>
      <c r="E22" s="294">
        <v>3</v>
      </c>
      <c r="F22" s="358">
        <v>100</v>
      </c>
      <c r="G22" s="357">
        <v>50</v>
      </c>
      <c r="J22" s="294"/>
      <c r="K22" s="294"/>
      <c r="L22" s="353"/>
      <c r="M22" s="353"/>
      <c r="N22" s="353"/>
      <c r="O22" s="355"/>
    </row>
    <row r="23" spans="1:15" s="349" customFormat="1" ht="24.95" customHeight="1">
      <c r="A23" s="292"/>
      <c r="B23" s="292" t="s">
        <v>156</v>
      </c>
      <c r="C23" s="294">
        <v>0</v>
      </c>
      <c r="D23" s="294">
        <v>0</v>
      </c>
      <c r="E23" s="294">
        <v>0</v>
      </c>
      <c r="F23" s="357">
        <v>0</v>
      </c>
      <c r="G23" s="357">
        <v>0</v>
      </c>
      <c r="J23" s="294"/>
      <c r="K23" s="294"/>
      <c r="L23" s="353"/>
      <c r="M23" s="353"/>
      <c r="N23" s="353"/>
    </row>
    <row r="24" spans="1:15" s="349" customFormat="1" ht="24.95" customHeight="1">
      <c r="A24" s="292"/>
      <c r="B24" s="292" t="s">
        <v>157</v>
      </c>
      <c r="C24" s="294">
        <v>0</v>
      </c>
      <c r="D24" s="294">
        <v>3</v>
      </c>
      <c r="E24" s="294">
        <v>3</v>
      </c>
      <c r="F24" s="357">
        <v>300</v>
      </c>
      <c r="G24" s="357">
        <v>300</v>
      </c>
      <c r="J24" s="294"/>
      <c r="K24" s="294"/>
      <c r="L24" s="353"/>
      <c r="M24" s="353"/>
      <c r="N24" s="353"/>
    </row>
    <row r="25" spans="1:15" s="349" customFormat="1" ht="24.95" customHeight="1">
      <c r="A25" s="292"/>
      <c r="B25" s="298" t="s">
        <v>159</v>
      </c>
      <c r="C25" s="339" t="s">
        <v>167</v>
      </c>
      <c r="D25" s="339" t="s">
        <v>167</v>
      </c>
      <c r="E25" s="339" t="s">
        <v>167</v>
      </c>
      <c r="F25" s="359" t="s">
        <v>168</v>
      </c>
      <c r="G25" s="359" t="s">
        <v>168</v>
      </c>
      <c r="J25" s="353"/>
      <c r="L25" s="353"/>
      <c r="M25" s="353"/>
    </row>
    <row r="26" spans="1:15">
      <c r="D26" s="346"/>
      <c r="E26" s="346"/>
      <c r="F26" s="347"/>
      <c r="G26" s="347"/>
      <c r="L26" s="345"/>
      <c r="M26" s="345"/>
    </row>
    <row r="27" spans="1:15">
      <c r="D27" s="346"/>
      <c r="E27" s="346"/>
      <c r="F27" s="347"/>
      <c r="G27" s="347"/>
    </row>
  </sheetData>
  <mergeCells count="3">
    <mergeCell ref="D4:D6"/>
    <mergeCell ref="E4:E6"/>
    <mergeCell ref="C4:C6"/>
  </mergeCells>
  <pageMargins left="0.39370078740157483" right="0.98425196850393704" top="0.98425196850393704" bottom="0.78740157480314965" header="0.39370078740157483" footer="0.39370078740157483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8"/>
  <sheetViews>
    <sheetView tabSelected="1" topLeftCell="A4" workbookViewId="0">
      <selection sqref="A1:H1"/>
    </sheetView>
  </sheetViews>
  <sheetFormatPr defaultRowHeight="21" customHeight="1"/>
  <cols>
    <col min="1" max="1" width="2.625" style="1" customWidth="1"/>
    <col min="2" max="2" width="39.875" style="175" customWidth="1"/>
    <col min="3" max="3" width="9.125" style="175" customWidth="1"/>
    <col min="4" max="4" width="9.125" style="187" customWidth="1"/>
    <col min="5" max="6" width="9.125" style="188" customWidth="1"/>
    <col min="7" max="7" width="8.875" style="1" customWidth="1"/>
    <col min="8" max="237" width="9" style="1"/>
    <col min="238" max="238" width="2.625" style="1" customWidth="1"/>
    <col min="239" max="239" width="41.875" style="1" customWidth="1"/>
    <col min="240" max="242" width="9.625" style="1" customWidth="1"/>
    <col min="243" max="493" width="9" style="1"/>
    <col min="494" max="494" width="2.625" style="1" customWidth="1"/>
    <col min="495" max="495" width="41.875" style="1" customWidth="1"/>
    <col min="496" max="498" width="9.625" style="1" customWidth="1"/>
    <col min="499" max="749" width="9" style="1"/>
    <col min="750" max="750" width="2.625" style="1" customWidth="1"/>
    <col min="751" max="751" width="41.875" style="1" customWidth="1"/>
    <col min="752" max="754" width="9.625" style="1" customWidth="1"/>
    <col min="755" max="1005" width="9" style="1"/>
    <col min="1006" max="1006" width="2.625" style="1" customWidth="1"/>
    <col min="1007" max="1007" width="41.875" style="1" customWidth="1"/>
    <col min="1008" max="1010" width="9.625" style="1" customWidth="1"/>
    <col min="1011" max="1261" width="9" style="1"/>
    <col min="1262" max="1262" width="2.625" style="1" customWidth="1"/>
    <col min="1263" max="1263" width="41.875" style="1" customWidth="1"/>
    <col min="1264" max="1266" width="9.625" style="1" customWidth="1"/>
    <col min="1267" max="1517" width="9" style="1"/>
    <col min="1518" max="1518" width="2.625" style="1" customWidth="1"/>
    <col min="1519" max="1519" width="41.875" style="1" customWidth="1"/>
    <col min="1520" max="1522" width="9.625" style="1" customWidth="1"/>
    <col min="1523" max="1773" width="9" style="1"/>
    <col min="1774" max="1774" width="2.625" style="1" customWidth="1"/>
    <col min="1775" max="1775" width="41.875" style="1" customWidth="1"/>
    <col min="1776" max="1778" width="9.625" style="1" customWidth="1"/>
    <col min="1779" max="2029" width="9" style="1"/>
    <col min="2030" max="2030" width="2.625" style="1" customWidth="1"/>
    <col min="2031" max="2031" width="41.875" style="1" customWidth="1"/>
    <col min="2032" max="2034" width="9.625" style="1" customWidth="1"/>
    <col min="2035" max="2285" width="9" style="1"/>
    <col min="2286" max="2286" width="2.625" style="1" customWidth="1"/>
    <col min="2287" max="2287" width="41.875" style="1" customWidth="1"/>
    <col min="2288" max="2290" width="9.625" style="1" customWidth="1"/>
    <col min="2291" max="2541" width="9" style="1"/>
    <col min="2542" max="2542" width="2.625" style="1" customWidth="1"/>
    <col min="2543" max="2543" width="41.875" style="1" customWidth="1"/>
    <col min="2544" max="2546" width="9.625" style="1" customWidth="1"/>
    <col min="2547" max="2797" width="9" style="1"/>
    <col min="2798" max="2798" width="2.625" style="1" customWidth="1"/>
    <col min="2799" max="2799" width="41.875" style="1" customWidth="1"/>
    <col min="2800" max="2802" width="9.625" style="1" customWidth="1"/>
    <col min="2803" max="3053" width="9" style="1"/>
    <col min="3054" max="3054" width="2.625" style="1" customWidth="1"/>
    <col min="3055" max="3055" width="41.875" style="1" customWidth="1"/>
    <col min="3056" max="3058" width="9.625" style="1" customWidth="1"/>
    <col min="3059" max="3309" width="9" style="1"/>
    <col min="3310" max="3310" width="2.625" style="1" customWidth="1"/>
    <col min="3311" max="3311" width="41.875" style="1" customWidth="1"/>
    <col min="3312" max="3314" width="9.625" style="1" customWidth="1"/>
    <col min="3315" max="3565" width="9" style="1"/>
    <col min="3566" max="3566" width="2.625" style="1" customWidth="1"/>
    <col min="3567" max="3567" width="41.875" style="1" customWidth="1"/>
    <col min="3568" max="3570" width="9.625" style="1" customWidth="1"/>
    <col min="3571" max="3821" width="9" style="1"/>
    <col min="3822" max="3822" width="2.625" style="1" customWidth="1"/>
    <col min="3823" max="3823" width="41.875" style="1" customWidth="1"/>
    <col min="3824" max="3826" width="9.625" style="1" customWidth="1"/>
    <col min="3827" max="4077" width="9" style="1"/>
    <col min="4078" max="4078" width="2.625" style="1" customWidth="1"/>
    <col min="4079" max="4079" width="41.875" style="1" customWidth="1"/>
    <col min="4080" max="4082" width="9.625" style="1" customWidth="1"/>
    <col min="4083" max="4333" width="9" style="1"/>
    <col min="4334" max="4334" width="2.625" style="1" customWidth="1"/>
    <col min="4335" max="4335" width="41.875" style="1" customWidth="1"/>
    <col min="4336" max="4338" width="9.625" style="1" customWidth="1"/>
    <col min="4339" max="4589" width="9" style="1"/>
    <col min="4590" max="4590" width="2.625" style="1" customWidth="1"/>
    <col min="4591" max="4591" width="41.875" style="1" customWidth="1"/>
    <col min="4592" max="4594" width="9.625" style="1" customWidth="1"/>
    <col min="4595" max="4845" width="9" style="1"/>
    <col min="4846" max="4846" width="2.625" style="1" customWidth="1"/>
    <col min="4847" max="4847" width="41.875" style="1" customWidth="1"/>
    <col min="4848" max="4850" width="9.625" style="1" customWidth="1"/>
    <col min="4851" max="5101" width="9" style="1"/>
    <col min="5102" max="5102" width="2.625" style="1" customWidth="1"/>
    <col min="5103" max="5103" width="41.875" style="1" customWidth="1"/>
    <col min="5104" max="5106" width="9.625" style="1" customWidth="1"/>
    <col min="5107" max="5357" width="9" style="1"/>
    <col min="5358" max="5358" width="2.625" style="1" customWidth="1"/>
    <col min="5359" max="5359" width="41.875" style="1" customWidth="1"/>
    <col min="5360" max="5362" width="9.625" style="1" customWidth="1"/>
    <col min="5363" max="5613" width="9" style="1"/>
    <col min="5614" max="5614" width="2.625" style="1" customWidth="1"/>
    <col min="5615" max="5615" width="41.875" style="1" customWidth="1"/>
    <col min="5616" max="5618" width="9.625" style="1" customWidth="1"/>
    <col min="5619" max="5869" width="9" style="1"/>
    <col min="5870" max="5870" width="2.625" style="1" customWidth="1"/>
    <col min="5871" max="5871" width="41.875" style="1" customWidth="1"/>
    <col min="5872" max="5874" width="9.625" style="1" customWidth="1"/>
    <col min="5875" max="6125" width="9" style="1"/>
    <col min="6126" max="6126" width="2.625" style="1" customWidth="1"/>
    <col min="6127" max="6127" width="41.875" style="1" customWidth="1"/>
    <col min="6128" max="6130" width="9.625" style="1" customWidth="1"/>
    <col min="6131" max="6381" width="9" style="1"/>
    <col min="6382" max="6382" width="2.625" style="1" customWidth="1"/>
    <col min="6383" max="6383" width="41.875" style="1" customWidth="1"/>
    <col min="6384" max="6386" width="9.625" style="1" customWidth="1"/>
    <col min="6387" max="6637" width="9" style="1"/>
    <col min="6638" max="6638" width="2.625" style="1" customWidth="1"/>
    <col min="6639" max="6639" width="41.875" style="1" customWidth="1"/>
    <col min="6640" max="6642" width="9.625" style="1" customWidth="1"/>
    <col min="6643" max="6893" width="9" style="1"/>
    <col min="6894" max="6894" width="2.625" style="1" customWidth="1"/>
    <col min="6895" max="6895" width="41.875" style="1" customWidth="1"/>
    <col min="6896" max="6898" width="9.625" style="1" customWidth="1"/>
    <col min="6899" max="7149" width="9" style="1"/>
    <col min="7150" max="7150" width="2.625" style="1" customWidth="1"/>
    <col min="7151" max="7151" width="41.875" style="1" customWidth="1"/>
    <col min="7152" max="7154" width="9.625" style="1" customWidth="1"/>
    <col min="7155" max="7405" width="9" style="1"/>
    <col min="7406" max="7406" width="2.625" style="1" customWidth="1"/>
    <col min="7407" max="7407" width="41.875" style="1" customWidth="1"/>
    <col min="7408" max="7410" width="9.625" style="1" customWidth="1"/>
    <col min="7411" max="7661" width="9" style="1"/>
    <col min="7662" max="7662" width="2.625" style="1" customWidth="1"/>
    <col min="7663" max="7663" width="41.875" style="1" customWidth="1"/>
    <col min="7664" max="7666" width="9.625" style="1" customWidth="1"/>
    <col min="7667" max="7917" width="9" style="1"/>
    <col min="7918" max="7918" width="2.625" style="1" customWidth="1"/>
    <col min="7919" max="7919" width="41.875" style="1" customWidth="1"/>
    <col min="7920" max="7922" width="9.625" style="1" customWidth="1"/>
    <col min="7923" max="8173" width="9" style="1"/>
    <col min="8174" max="8174" width="2.625" style="1" customWidth="1"/>
    <col min="8175" max="8175" width="41.875" style="1" customWidth="1"/>
    <col min="8176" max="8178" width="9.625" style="1" customWidth="1"/>
    <col min="8179" max="8429" width="9" style="1"/>
    <col min="8430" max="8430" width="2.625" style="1" customWidth="1"/>
    <col min="8431" max="8431" width="41.875" style="1" customWidth="1"/>
    <col min="8432" max="8434" width="9.625" style="1" customWidth="1"/>
    <col min="8435" max="8685" width="9" style="1"/>
    <col min="8686" max="8686" width="2.625" style="1" customWidth="1"/>
    <col min="8687" max="8687" width="41.875" style="1" customWidth="1"/>
    <col min="8688" max="8690" width="9.625" style="1" customWidth="1"/>
    <col min="8691" max="8941" width="9" style="1"/>
    <col min="8942" max="8942" width="2.625" style="1" customWidth="1"/>
    <col min="8943" max="8943" width="41.875" style="1" customWidth="1"/>
    <col min="8944" max="8946" width="9.625" style="1" customWidth="1"/>
    <col min="8947" max="9197" width="9" style="1"/>
    <col min="9198" max="9198" width="2.625" style="1" customWidth="1"/>
    <col min="9199" max="9199" width="41.875" style="1" customWidth="1"/>
    <col min="9200" max="9202" width="9.625" style="1" customWidth="1"/>
    <col min="9203" max="9453" width="9" style="1"/>
    <col min="9454" max="9454" width="2.625" style="1" customWidth="1"/>
    <col min="9455" max="9455" width="41.875" style="1" customWidth="1"/>
    <col min="9456" max="9458" width="9.625" style="1" customWidth="1"/>
    <col min="9459" max="9709" width="9" style="1"/>
    <col min="9710" max="9710" width="2.625" style="1" customWidth="1"/>
    <col min="9711" max="9711" width="41.875" style="1" customWidth="1"/>
    <col min="9712" max="9714" width="9.625" style="1" customWidth="1"/>
    <col min="9715" max="9965" width="9" style="1"/>
    <col min="9966" max="9966" width="2.625" style="1" customWidth="1"/>
    <col min="9967" max="9967" width="41.875" style="1" customWidth="1"/>
    <col min="9968" max="9970" width="9.625" style="1" customWidth="1"/>
    <col min="9971" max="10221" width="9" style="1"/>
    <col min="10222" max="10222" width="2.625" style="1" customWidth="1"/>
    <col min="10223" max="10223" width="41.875" style="1" customWidth="1"/>
    <col min="10224" max="10226" width="9.625" style="1" customWidth="1"/>
    <col min="10227" max="10477" width="9" style="1"/>
    <col min="10478" max="10478" width="2.625" style="1" customWidth="1"/>
    <col min="10479" max="10479" width="41.875" style="1" customWidth="1"/>
    <col min="10480" max="10482" width="9.625" style="1" customWidth="1"/>
    <col min="10483" max="10733" width="9" style="1"/>
    <col min="10734" max="10734" width="2.625" style="1" customWidth="1"/>
    <col min="10735" max="10735" width="41.875" style="1" customWidth="1"/>
    <col min="10736" max="10738" width="9.625" style="1" customWidth="1"/>
    <col min="10739" max="10989" width="9" style="1"/>
    <col min="10990" max="10990" width="2.625" style="1" customWidth="1"/>
    <col min="10991" max="10991" width="41.875" style="1" customWidth="1"/>
    <col min="10992" max="10994" width="9.625" style="1" customWidth="1"/>
    <col min="10995" max="11245" width="9" style="1"/>
    <col min="11246" max="11246" width="2.625" style="1" customWidth="1"/>
    <col min="11247" max="11247" width="41.875" style="1" customWidth="1"/>
    <col min="11248" max="11250" width="9.625" style="1" customWidth="1"/>
    <col min="11251" max="11501" width="9" style="1"/>
    <col min="11502" max="11502" width="2.625" style="1" customWidth="1"/>
    <col min="11503" max="11503" width="41.875" style="1" customWidth="1"/>
    <col min="11504" max="11506" width="9.625" style="1" customWidth="1"/>
    <col min="11507" max="11757" width="9" style="1"/>
    <col min="11758" max="11758" width="2.625" style="1" customWidth="1"/>
    <col min="11759" max="11759" width="41.875" style="1" customWidth="1"/>
    <col min="11760" max="11762" width="9.625" style="1" customWidth="1"/>
    <col min="11763" max="12013" width="9" style="1"/>
    <col min="12014" max="12014" width="2.625" style="1" customWidth="1"/>
    <col min="12015" max="12015" width="41.875" style="1" customWidth="1"/>
    <col min="12016" max="12018" width="9.625" style="1" customWidth="1"/>
    <col min="12019" max="12269" width="9" style="1"/>
    <col min="12270" max="12270" width="2.625" style="1" customWidth="1"/>
    <col min="12271" max="12271" width="41.875" style="1" customWidth="1"/>
    <col min="12272" max="12274" width="9.625" style="1" customWidth="1"/>
    <col min="12275" max="12525" width="9" style="1"/>
    <col min="12526" max="12526" width="2.625" style="1" customWidth="1"/>
    <col min="12527" max="12527" width="41.875" style="1" customWidth="1"/>
    <col min="12528" max="12530" width="9.625" style="1" customWidth="1"/>
    <col min="12531" max="12781" width="9" style="1"/>
    <col min="12782" max="12782" width="2.625" style="1" customWidth="1"/>
    <col min="12783" max="12783" width="41.875" style="1" customWidth="1"/>
    <col min="12784" max="12786" width="9.625" style="1" customWidth="1"/>
    <col min="12787" max="13037" width="9" style="1"/>
    <col min="13038" max="13038" width="2.625" style="1" customWidth="1"/>
    <col min="13039" max="13039" width="41.875" style="1" customWidth="1"/>
    <col min="13040" max="13042" width="9.625" style="1" customWidth="1"/>
    <col min="13043" max="13293" width="9" style="1"/>
    <col min="13294" max="13294" width="2.625" style="1" customWidth="1"/>
    <col min="13295" max="13295" width="41.875" style="1" customWidth="1"/>
    <col min="13296" max="13298" width="9.625" style="1" customWidth="1"/>
    <col min="13299" max="13549" width="9" style="1"/>
    <col min="13550" max="13550" width="2.625" style="1" customWidth="1"/>
    <col min="13551" max="13551" width="41.875" style="1" customWidth="1"/>
    <col min="13552" max="13554" width="9.625" style="1" customWidth="1"/>
    <col min="13555" max="13805" width="9" style="1"/>
    <col min="13806" max="13806" width="2.625" style="1" customWidth="1"/>
    <col min="13807" max="13807" width="41.875" style="1" customWidth="1"/>
    <col min="13808" max="13810" width="9.625" style="1" customWidth="1"/>
    <col min="13811" max="14061" width="9" style="1"/>
    <col min="14062" max="14062" width="2.625" style="1" customWidth="1"/>
    <col min="14063" max="14063" width="41.875" style="1" customWidth="1"/>
    <col min="14064" max="14066" width="9.625" style="1" customWidth="1"/>
    <col min="14067" max="14317" width="9" style="1"/>
    <col min="14318" max="14318" width="2.625" style="1" customWidth="1"/>
    <col min="14319" max="14319" width="41.875" style="1" customWidth="1"/>
    <col min="14320" max="14322" width="9.625" style="1" customWidth="1"/>
    <col min="14323" max="14573" width="9" style="1"/>
    <col min="14574" max="14574" width="2.625" style="1" customWidth="1"/>
    <col min="14575" max="14575" width="41.875" style="1" customWidth="1"/>
    <col min="14576" max="14578" width="9.625" style="1" customWidth="1"/>
    <col min="14579" max="14829" width="9" style="1"/>
    <col min="14830" max="14830" width="2.625" style="1" customWidth="1"/>
    <col min="14831" max="14831" width="41.875" style="1" customWidth="1"/>
    <col min="14832" max="14834" width="9.625" style="1" customWidth="1"/>
    <col min="14835" max="15085" width="9" style="1"/>
    <col min="15086" max="15086" width="2.625" style="1" customWidth="1"/>
    <col min="15087" max="15087" width="41.875" style="1" customWidth="1"/>
    <col min="15088" max="15090" width="9.625" style="1" customWidth="1"/>
    <col min="15091" max="15341" width="9" style="1"/>
    <col min="15342" max="15342" width="2.625" style="1" customWidth="1"/>
    <col min="15343" max="15343" width="41.875" style="1" customWidth="1"/>
    <col min="15344" max="15346" width="9.625" style="1" customWidth="1"/>
    <col min="15347" max="15597" width="9" style="1"/>
    <col min="15598" max="15598" width="2.625" style="1" customWidth="1"/>
    <col min="15599" max="15599" width="41.875" style="1" customWidth="1"/>
    <col min="15600" max="15602" width="9.625" style="1" customWidth="1"/>
    <col min="15603" max="15853" width="9" style="1"/>
    <col min="15854" max="15854" width="2.625" style="1" customWidth="1"/>
    <col min="15855" max="15855" width="41.875" style="1" customWidth="1"/>
    <col min="15856" max="15858" width="9.625" style="1" customWidth="1"/>
    <col min="15859" max="16109" width="9" style="1"/>
    <col min="16110" max="16110" width="2.625" style="1" customWidth="1"/>
    <col min="16111" max="16111" width="41.875" style="1" customWidth="1"/>
    <col min="16112" max="16114" width="9.625" style="1" customWidth="1"/>
    <col min="16115" max="16384" width="9" style="1"/>
  </cols>
  <sheetData>
    <row r="1" spans="1:11" s="308" customFormat="1" ht="24.95" customHeight="1">
      <c r="A1" s="308" t="s">
        <v>86</v>
      </c>
      <c r="B1" s="328"/>
      <c r="C1" s="328"/>
      <c r="D1" s="329"/>
      <c r="E1" s="330"/>
      <c r="F1" s="330"/>
    </row>
    <row r="2" spans="1:11" s="146" customFormat="1" ht="21.95" customHeight="1">
      <c r="B2" s="177"/>
      <c r="C2" s="177"/>
      <c r="D2" s="178"/>
      <c r="E2" s="179"/>
      <c r="F2" s="179"/>
    </row>
    <row r="3" spans="1:11" s="157" customFormat="1" ht="21.95" customHeight="1">
      <c r="A3" s="180"/>
      <c r="B3" s="181"/>
      <c r="C3" s="182"/>
      <c r="D3" s="183"/>
      <c r="E3" s="367" t="s">
        <v>87</v>
      </c>
      <c r="F3" s="367"/>
    </row>
    <row r="4" spans="1:11" s="2" customFormat="1" ht="21.95" customHeight="1">
      <c r="B4" s="184"/>
      <c r="C4" s="185" t="s">
        <v>70</v>
      </c>
      <c r="D4" s="185" t="s">
        <v>74</v>
      </c>
      <c r="E4" s="185" t="s">
        <v>74</v>
      </c>
      <c r="F4" s="185" t="s">
        <v>76</v>
      </c>
    </row>
    <row r="5" spans="1:11" s="2" customFormat="1" ht="21.95" customHeight="1">
      <c r="B5" s="184"/>
      <c r="C5" s="186" t="s">
        <v>88</v>
      </c>
      <c r="D5" s="186" t="s">
        <v>70</v>
      </c>
      <c r="E5" s="186" t="s">
        <v>75</v>
      </c>
      <c r="F5" s="186" t="s">
        <v>77</v>
      </c>
    </row>
    <row r="6" spans="1:11" ht="15.75"/>
    <row r="7" spans="1:11" s="189" customFormat="1" ht="21.95" customHeight="1">
      <c r="B7" s="190" t="s">
        <v>0</v>
      </c>
      <c r="C7" s="191">
        <v>112.24</v>
      </c>
      <c r="D7" s="191">
        <v>103.56</v>
      </c>
      <c r="E7" s="191">
        <v>110.98</v>
      </c>
      <c r="F7" s="191">
        <v>118.13</v>
      </c>
      <c r="H7" s="192"/>
      <c r="I7" s="192"/>
      <c r="J7" s="192"/>
      <c r="K7" s="192"/>
    </row>
    <row r="8" spans="1:11" s="195" customFormat="1" ht="21.95" customHeight="1">
      <c r="A8" s="193"/>
      <c r="B8" s="194" t="s">
        <v>89</v>
      </c>
      <c r="C8" s="191">
        <v>92.8</v>
      </c>
      <c r="D8" s="191">
        <v>105.89</v>
      </c>
      <c r="E8" s="191">
        <v>82.38</v>
      </c>
      <c r="F8" s="191">
        <v>81.59</v>
      </c>
      <c r="H8" s="192"/>
      <c r="I8" s="192"/>
      <c r="J8" s="192"/>
      <c r="K8" s="192"/>
    </row>
    <row r="9" spans="1:11" s="195" customFormat="1" ht="21.95" customHeight="1">
      <c r="B9" s="194" t="s">
        <v>90</v>
      </c>
      <c r="C9" s="191">
        <v>111.02</v>
      </c>
      <c r="D9" s="191">
        <v>103.83</v>
      </c>
      <c r="E9" s="191">
        <v>109.67</v>
      </c>
      <c r="F9" s="191">
        <v>116.43</v>
      </c>
      <c r="H9" s="192"/>
      <c r="I9" s="192"/>
      <c r="J9" s="192"/>
      <c r="K9" s="192"/>
    </row>
    <row r="10" spans="1:11" s="189" customFormat="1" ht="21.95" customHeight="1">
      <c r="B10" s="196" t="s">
        <v>91</v>
      </c>
      <c r="C10" s="197">
        <v>103.27</v>
      </c>
      <c r="D10" s="197">
        <v>100.95</v>
      </c>
      <c r="E10" s="197">
        <v>106.06</v>
      </c>
      <c r="F10" s="197">
        <v>112.24</v>
      </c>
      <c r="H10" s="192"/>
      <c r="I10" s="192"/>
      <c r="J10" s="192"/>
      <c r="K10" s="192"/>
    </row>
    <row r="11" spans="1:11" s="189" customFormat="1" ht="21.95" customHeight="1">
      <c r="B11" s="196" t="s">
        <v>92</v>
      </c>
      <c r="C11" s="197">
        <v>111.5</v>
      </c>
      <c r="D11" s="197">
        <v>101.58</v>
      </c>
      <c r="E11" s="197">
        <v>119.02</v>
      </c>
      <c r="F11" s="197">
        <v>121.1</v>
      </c>
      <c r="H11" s="192"/>
      <c r="I11" s="192"/>
      <c r="J11" s="192"/>
      <c r="K11" s="192"/>
    </row>
    <row r="12" spans="1:11" s="189" customFormat="1" ht="21.95" customHeight="1">
      <c r="B12" s="196" t="s">
        <v>93</v>
      </c>
      <c r="C12" s="197">
        <v>115.98</v>
      </c>
      <c r="D12" s="197">
        <v>100.12</v>
      </c>
      <c r="E12" s="197">
        <v>121.57</v>
      </c>
      <c r="F12" s="197">
        <v>133.81</v>
      </c>
      <c r="H12" s="192"/>
      <c r="I12" s="192"/>
      <c r="J12" s="192"/>
      <c r="K12" s="192"/>
    </row>
    <row r="13" spans="1:11" s="189" customFormat="1" ht="21.95" customHeight="1">
      <c r="B13" s="196" t="s">
        <v>94</v>
      </c>
      <c r="C13" s="197">
        <v>101.94</v>
      </c>
      <c r="D13" s="197">
        <v>101.64</v>
      </c>
      <c r="E13" s="197">
        <v>100</v>
      </c>
      <c r="F13" s="197">
        <v>102.23</v>
      </c>
      <c r="H13" s="192"/>
      <c r="I13" s="192"/>
      <c r="J13" s="192"/>
      <c r="K13" s="192"/>
    </row>
    <row r="14" spans="1:11" s="189" customFormat="1" ht="21.95" customHeight="1">
      <c r="B14" s="196" t="s">
        <v>95</v>
      </c>
      <c r="C14" s="197">
        <v>101.08</v>
      </c>
      <c r="D14" s="197">
        <v>108.52</v>
      </c>
      <c r="E14" s="197">
        <v>101.32</v>
      </c>
      <c r="F14" s="197">
        <v>104.2</v>
      </c>
      <c r="H14" s="192"/>
      <c r="I14" s="192"/>
      <c r="J14" s="192"/>
      <c r="K14" s="192"/>
    </row>
    <row r="15" spans="1:11" s="189" customFormat="1" ht="21.95" customHeight="1">
      <c r="B15" s="196" t="s">
        <v>96</v>
      </c>
      <c r="C15" s="197">
        <v>89.1</v>
      </c>
      <c r="D15" s="197">
        <v>103.78</v>
      </c>
      <c r="E15" s="197">
        <v>100.67</v>
      </c>
      <c r="F15" s="197">
        <v>97.98</v>
      </c>
      <c r="H15" s="192"/>
      <c r="I15" s="192"/>
      <c r="J15" s="192"/>
      <c r="K15" s="192"/>
    </row>
    <row r="16" spans="1:11" s="189" customFormat="1" ht="21.95" customHeight="1">
      <c r="B16" s="196" t="s">
        <v>97</v>
      </c>
      <c r="C16" s="197">
        <v>108.09</v>
      </c>
      <c r="D16" s="197">
        <v>108.86</v>
      </c>
      <c r="E16" s="197">
        <v>109.46</v>
      </c>
      <c r="F16" s="197">
        <v>109.83</v>
      </c>
      <c r="H16" s="192"/>
      <c r="I16" s="192"/>
      <c r="J16" s="192"/>
      <c r="K16" s="192"/>
    </row>
    <row r="17" spans="2:11" s="189" customFormat="1" ht="21.95" customHeight="1">
      <c r="B17" s="196" t="s">
        <v>98</v>
      </c>
      <c r="C17" s="197">
        <v>112.68</v>
      </c>
      <c r="D17" s="197">
        <v>102.88</v>
      </c>
      <c r="E17" s="197">
        <v>111.7</v>
      </c>
      <c r="F17" s="197">
        <v>116.58</v>
      </c>
      <c r="H17" s="192"/>
      <c r="I17" s="192"/>
      <c r="J17" s="192"/>
      <c r="K17" s="192"/>
    </row>
    <row r="18" spans="2:11" s="189" customFormat="1" ht="21.95" customHeight="1">
      <c r="B18" s="196" t="s">
        <v>99</v>
      </c>
      <c r="C18" s="197">
        <v>108.08</v>
      </c>
      <c r="D18" s="197">
        <v>101.61</v>
      </c>
      <c r="E18" s="197">
        <v>111.61</v>
      </c>
      <c r="F18" s="197">
        <v>117.18</v>
      </c>
      <c r="H18" s="192"/>
      <c r="I18" s="192"/>
      <c r="J18" s="192"/>
      <c r="K18" s="192"/>
    </row>
    <row r="19" spans="2:11" s="189" customFormat="1" ht="21.95" customHeight="1">
      <c r="B19" s="196" t="s">
        <v>100</v>
      </c>
      <c r="C19" s="197">
        <v>128.38999999999999</v>
      </c>
      <c r="D19" s="197">
        <v>118.26</v>
      </c>
      <c r="E19" s="197">
        <v>111.49</v>
      </c>
      <c r="F19" s="197">
        <v>121.27</v>
      </c>
      <c r="H19" s="192"/>
      <c r="I19" s="192"/>
      <c r="J19" s="192"/>
      <c r="K19" s="192"/>
    </row>
    <row r="20" spans="2:11" s="189" customFormat="1" ht="21.95" customHeight="1">
      <c r="B20" s="196" t="s">
        <v>101</v>
      </c>
      <c r="C20" s="197">
        <v>139.58000000000001</v>
      </c>
      <c r="D20" s="197">
        <v>98.92</v>
      </c>
      <c r="E20" s="197">
        <v>119.12</v>
      </c>
      <c r="F20" s="197">
        <v>135.21</v>
      </c>
      <c r="H20" s="192"/>
      <c r="I20" s="192"/>
      <c r="J20" s="192"/>
      <c r="K20" s="192"/>
    </row>
    <row r="21" spans="2:11" s="189" customFormat="1" ht="21.95" customHeight="1">
      <c r="B21" s="196" t="s">
        <v>102</v>
      </c>
      <c r="C21" s="197">
        <v>109.37</v>
      </c>
      <c r="D21" s="197">
        <v>105.44</v>
      </c>
      <c r="E21" s="197">
        <v>106.2</v>
      </c>
      <c r="F21" s="197">
        <v>115.09</v>
      </c>
      <c r="H21" s="192"/>
      <c r="I21" s="192"/>
      <c r="J21" s="192"/>
      <c r="K21" s="192"/>
    </row>
    <row r="22" spans="2:11" s="189" customFormat="1" ht="21.95" customHeight="1">
      <c r="B22" s="196" t="s">
        <v>103</v>
      </c>
      <c r="C22" s="197">
        <v>111.52</v>
      </c>
      <c r="D22" s="197">
        <v>102.56</v>
      </c>
      <c r="E22" s="197">
        <v>102.81</v>
      </c>
      <c r="F22" s="197">
        <v>99</v>
      </c>
      <c r="H22" s="192"/>
      <c r="I22" s="192"/>
      <c r="J22" s="192"/>
      <c r="K22" s="192"/>
    </row>
    <row r="23" spans="2:11" s="189" customFormat="1" ht="24.75" customHeight="1">
      <c r="B23" s="194" t="s">
        <v>104</v>
      </c>
      <c r="C23" s="191">
        <v>121.46</v>
      </c>
      <c r="D23" s="191">
        <v>101.66</v>
      </c>
      <c r="E23" s="191">
        <v>121.68</v>
      </c>
      <c r="F23" s="191">
        <v>132.11000000000001</v>
      </c>
      <c r="H23" s="192"/>
      <c r="I23" s="192"/>
      <c r="J23" s="192"/>
      <c r="K23" s="192"/>
    </row>
    <row r="24" spans="2:11" s="189" customFormat="1" ht="21.95" customHeight="1">
      <c r="B24" s="194" t="s">
        <v>105</v>
      </c>
      <c r="C24" s="191">
        <v>110.53</v>
      </c>
      <c r="D24" s="191">
        <v>105.47</v>
      </c>
      <c r="E24" s="191">
        <v>105.25</v>
      </c>
      <c r="F24" s="191">
        <v>106.1</v>
      </c>
      <c r="H24" s="192"/>
      <c r="I24" s="192"/>
      <c r="J24" s="192"/>
      <c r="K24" s="192"/>
    </row>
    <row r="25" spans="2:11" s="195" customFormat="1" ht="21.95" customHeight="1">
      <c r="B25" s="196" t="s">
        <v>106</v>
      </c>
      <c r="C25" s="197">
        <v>108.88</v>
      </c>
      <c r="D25" s="197">
        <v>107.08</v>
      </c>
      <c r="E25" s="197">
        <v>100.38</v>
      </c>
      <c r="F25" s="197">
        <v>103.28</v>
      </c>
      <c r="H25" s="192"/>
      <c r="I25" s="192"/>
      <c r="J25" s="192"/>
      <c r="K25" s="192"/>
    </row>
    <row r="26" spans="2:11" s="189" customFormat="1" ht="21.95" customHeight="1">
      <c r="B26" s="196" t="s">
        <v>107</v>
      </c>
      <c r="C26" s="197">
        <v>116</v>
      </c>
      <c r="D26" s="197">
        <v>106.08</v>
      </c>
      <c r="E26" s="197">
        <v>114.84</v>
      </c>
      <c r="F26" s="197">
        <v>117.72</v>
      </c>
      <c r="I26" s="192"/>
      <c r="J26" s="192"/>
      <c r="K26" s="192"/>
    </row>
    <row r="27" spans="2:11" s="189" customFormat="1" ht="24.95" customHeight="1">
      <c r="B27" s="198"/>
      <c r="C27" s="198"/>
      <c r="D27" s="199"/>
      <c r="E27" s="200"/>
      <c r="F27" s="200"/>
    </row>
    <row r="28" spans="2:11" s="189" customFormat="1" ht="21" customHeight="1">
      <c r="B28" s="201"/>
      <c r="C28" s="201"/>
      <c r="D28" s="202"/>
      <c r="E28" s="203"/>
      <c r="F28" s="203"/>
    </row>
  </sheetData>
  <mergeCells count="1">
    <mergeCell ref="E3:F3"/>
  </mergeCells>
  <pageMargins left="0.39370078740157483" right="0.98425196850393704" top="0.98425196850393704" bottom="0.78740157480314965" header="0.39370078740157483" footer="0.39370078740157483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2"/>
  <sheetViews>
    <sheetView workbookViewId="0">
      <selection sqref="A1:H1"/>
    </sheetView>
  </sheetViews>
  <sheetFormatPr defaultRowHeight="21" customHeight="1"/>
  <cols>
    <col min="1" max="1" width="30.5" style="211" customWidth="1"/>
    <col min="2" max="2" width="8" style="236" customWidth="1"/>
    <col min="3" max="5" width="7.875" style="237" customWidth="1"/>
    <col min="6" max="6" width="8.5" style="237" hidden="1" customWidth="1"/>
    <col min="7" max="7" width="8" style="237" customWidth="1"/>
    <col min="8" max="8" width="8" style="238" customWidth="1"/>
    <col min="9" max="9" width="0.5" style="238" customWidth="1"/>
    <col min="10" max="11" width="6.25" style="238" customWidth="1"/>
    <col min="12" max="14" width="9.25" style="239" customWidth="1"/>
    <col min="15" max="16" width="9" style="239"/>
    <col min="17" max="17" width="12.375" style="239" customWidth="1"/>
    <col min="18" max="231" width="9" style="238"/>
    <col min="232" max="232" width="24.25" style="238" customWidth="1"/>
    <col min="233" max="233" width="7.875" style="238" customWidth="1"/>
    <col min="234" max="234" width="10.25" style="238" bestFit="1" customWidth="1"/>
    <col min="235" max="236" width="10.375" style="238" customWidth="1"/>
    <col min="237" max="237" width="9" style="238"/>
    <col min="238" max="238" width="2.625" style="238" customWidth="1"/>
    <col min="239" max="246" width="6.5" style="238" customWidth="1"/>
    <col min="247" max="487" width="9" style="238"/>
    <col min="488" max="488" width="24.25" style="238" customWidth="1"/>
    <col min="489" max="489" width="7.875" style="238" customWidth="1"/>
    <col min="490" max="490" width="10.25" style="238" bestFit="1" customWidth="1"/>
    <col min="491" max="492" width="10.375" style="238" customWidth="1"/>
    <col min="493" max="493" width="9" style="238"/>
    <col min="494" max="494" width="2.625" style="238" customWidth="1"/>
    <col min="495" max="502" width="6.5" style="238" customWidth="1"/>
    <col min="503" max="743" width="9" style="238"/>
    <col min="744" max="744" width="24.25" style="238" customWidth="1"/>
    <col min="745" max="745" width="7.875" style="238" customWidth="1"/>
    <col min="746" max="746" width="10.25" style="238" bestFit="1" customWidth="1"/>
    <col min="747" max="748" width="10.375" style="238" customWidth="1"/>
    <col min="749" max="749" width="9" style="238"/>
    <col min="750" max="750" width="2.625" style="238" customWidth="1"/>
    <col min="751" max="758" width="6.5" style="238" customWidth="1"/>
    <col min="759" max="999" width="9" style="238"/>
    <col min="1000" max="1000" width="24.25" style="238" customWidth="1"/>
    <col min="1001" max="1001" width="7.875" style="238" customWidth="1"/>
    <col min="1002" max="1002" width="10.25" style="238" bestFit="1" customWidth="1"/>
    <col min="1003" max="1004" width="10.375" style="238" customWidth="1"/>
    <col min="1005" max="1005" width="9" style="238"/>
    <col min="1006" max="1006" width="2.625" style="238" customWidth="1"/>
    <col min="1007" max="1014" width="6.5" style="238" customWidth="1"/>
    <col min="1015" max="1255" width="9" style="238"/>
    <col min="1256" max="1256" width="24.25" style="238" customWidth="1"/>
    <col min="1257" max="1257" width="7.875" style="238" customWidth="1"/>
    <col min="1258" max="1258" width="10.25" style="238" bestFit="1" customWidth="1"/>
    <col min="1259" max="1260" width="10.375" style="238" customWidth="1"/>
    <col min="1261" max="1261" width="9" style="238"/>
    <col min="1262" max="1262" width="2.625" style="238" customWidth="1"/>
    <col min="1263" max="1270" width="6.5" style="238" customWidth="1"/>
    <col min="1271" max="1511" width="9" style="238"/>
    <col min="1512" max="1512" width="24.25" style="238" customWidth="1"/>
    <col min="1513" max="1513" width="7.875" style="238" customWidth="1"/>
    <col min="1514" max="1514" width="10.25" style="238" bestFit="1" customWidth="1"/>
    <col min="1515" max="1516" width="10.375" style="238" customWidth="1"/>
    <col min="1517" max="1517" width="9" style="238"/>
    <col min="1518" max="1518" width="2.625" style="238" customWidth="1"/>
    <col min="1519" max="1526" width="6.5" style="238" customWidth="1"/>
    <col min="1527" max="1767" width="9" style="238"/>
    <col min="1768" max="1768" width="24.25" style="238" customWidth="1"/>
    <col min="1769" max="1769" width="7.875" style="238" customWidth="1"/>
    <col min="1770" max="1770" width="10.25" style="238" bestFit="1" customWidth="1"/>
    <col min="1771" max="1772" width="10.375" style="238" customWidth="1"/>
    <col min="1773" max="1773" width="9" style="238"/>
    <col min="1774" max="1774" width="2.625" style="238" customWidth="1"/>
    <col min="1775" max="1782" width="6.5" style="238" customWidth="1"/>
    <col min="1783" max="2023" width="9" style="238"/>
    <col min="2024" max="2024" width="24.25" style="238" customWidth="1"/>
    <col min="2025" max="2025" width="7.875" style="238" customWidth="1"/>
    <col min="2026" max="2026" width="10.25" style="238" bestFit="1" customWidth="1"/>
    <col min="2027" max="2028" width="10.375" style="238" customWidth="1"/>
    <col min="2029" max="2029" width="9" style="238"/>
    <col min="2030" max="2030" width="2.625" style="238" customWidth="1"/>
    <col min="2031" max="2038" width="6.5" style="238" customWidth="1"/>
    <col min="2039" max="2279" width="9" style="238"/>
    <col min="2280" max="2280" width="24.25" style="238" customWidth="1"/>
    <col min="2281" max="2281" width="7.875" style="238" customWidth="1"/>
    <col min="2282" max="2282" width="10.25" style="238" bestFit="1" customWidth="1"/>
    <col min="2283" max="2284" width="10.375" style="238" customWidth="1"/>
    <col min="2285" max="2285" width="9" style="238"/>
    <col min="2286" max="2286" width="2.625" style="238" customWidth="1"/>
    <col min="2287" max="2294" width="6.5" style="238" customWidth="1"/>
    <col min="2295" max="2535" width="9" style="238"/>
    <col min="2536" max="2536" width="24.25" style="238" customWidth="1"/>
    <col min="2537" max="2537" width="7.875" style="238" customWidth="1"/>
    <col min="2538" max="2538" width="10.25" style="238" bestFit="1" customWidth="1"/>
    <col min="2539" max="2540" width="10.375" style="238" customWidth="1"/>
    <col min="2541" max="2541" width="9" style="238"/>
    <col min="2542" max="2542" width="2.625" style="238" customWidth="1"/>
    <col min="2543" max="2550" width="6.5" style="238" customWidth="1"/>
    <col min="2551" max="2791" width="9" style="238"/>
    <col min="2792" max="2792" width="24.25" style="238" customWidth="1"/>
    <col min="2793" max="2793" width="7.875" style="238" customWidth="1"/>
    <col min="2794" max="2794" width="10.25" style="238" bestFit="1" customWidth="1"/>
    <col min="2795" max="2796" width="10.375" style="238" customWidth="1"/>
    <col min="2797" max="2797" width="9" style="238"/>
    <col min="2798" max="2798" width="2.625" style="238" customWidth="1"/>
    <col min="2799" max="2806" width="6.5" style="238" customWidth="1"/>
    <col min="2807" max="3047" width="9" style="238"/>
    <col min="3048" max="3048" width="24.25" style="238" customWidth="1"/>
    <col min="3049" max="3049" width="7.875" style="238" customWidth="1"/>
    <col min="3050" max="3050" width="10.25" style="238" bestFit="1" customWidth="1"/>
    <col min="3051" max="3052" width="10.375" style="238" customWidth="1"/>
    <col min="3053" max="3053" width="9" style="238"/>
    <col min="3054" max="3054" width="2.625" style="238" customWidth="1"/>
    <col min="3055" max="3062" width="6.5" style="238" customWidth="1"/>
    <col min="3063" max="3303" width="9" style="238"/>
    <col min="3304" max="3304" width="24.25" style="238" customWidth="1"/>
    <col min="3305" max="3305" width="7.875" style="238" customWidth="1"/>
    <col min="3306" max="3306" width="10.25" style="238" bestFit="1" customWidth="1"/>
    <col min="3307" max="3308" width="10.375" style="238" customWidth="1"/>
    <col min="3309" max="3309" width="9" style="238"/>
    <col min="3310" max="3310" width="2.625" style="238" customWidth="1"/>
    <col min="3311" max="3318" width="6.5" style="238" customWidth="1"/>
    <col min="3319" max="3559" width="9" style="238"/>
    <col min="3560" max="3560" width="24.25" style="238" customWidth="1"/>
    <col min="3561" max="3561" width="7.875" style="238" customWidth="1"/>
    <col min="3562" max="3562" width="10.25" style="238" bestFit="1" customWidth="1"/>
    <col min="3563" max="3564" width="10.375" style="238" customWidth="1"/>
    <col min="3565" max="3565" width="9" style="238"/>
    <col min="3566" max="3566" width="2.625" style="238" customWidth="1"/>
    <col min="3567" max="3574" width="6.5" style="238" customWidth="1"/>
    <col min="3575" max="3815" width="9" style="238"/>
    <col min="3816" max="3816" width="24.25" style="238" customWidth="1"/>
    <col min="3817" max="3817" width="7.875" style="238" customWidth="1"/>
    <col min="3818" max="3818" width="10.25" style="238" bestFit="1" customWidth="1"/>
    <col min="3819" max="3820" width="10.375" style="238" customWidth="1"/>
    <col min="3821" max="3821" width="9" style="238"/>
    <col min="3822" max="3822" width="2.625" style="238" customWidth="1"/>
    <col min="3823" max="3830" width="6.5" style="238" customWidth="1"/>
    <col min="3831" max="4071" width="9" style="238"/>
    <col min="4072" max="4072" width="24.25" style="238" customWidth="1"/>
    <col min="4073" max="4073" width="7.875" style="238" customWidth="1"/>
    <col min="4074" max="4074" width="10.25" style="238" bestFit="1" customWidth="1"/>
    <col min="4075" max="4076" width="10.375" style="238" customWidth="1"/>
    <col min="4077" max="4077" width="9" style="238"/>
    <col min="4078" max="4078" width="2.625" style="238" customWidth="1"/>
    <col min="4079" max="4086" width="6.5" style="238" customWidth="1"/>
    <col min="4087" max="4327" width="9" style="238"/>
    <col min="4328" max="4328" width="24.25" style="238" customWidth="1"/>
    <col min="4329" max="4329" width="7.875" style="238" customWidth="1"/>
    <col min="4330" max="4330" width="10.25" style="238" bestFit="1" customWidth="1"/>
    <col min="4331" max="4332" width="10.375" style="238" customWidth="1"/>
    <col min="4333" max="4333" width="9" style="238"/>
    <col min="4334" max="4334" width="2.625" style="238" customWidth="1"/>
    <col min="4335" max="4342" width="6.5" style="238" customWidth="1"/>
    <col min="4343" max="4583" width="9" style="238"/>
    <col min="4584" max="4584" width="24.25" style="238" customWidth="1"/>
    <col min="4585" max="4585" width="7.875" style="238" customWidth="1"/>
    <col min="4586" max="4586" width="10.25" style="238" bestFit="1" customWidth="1"/>
    <col min="4587" max="4588" width="10.375" style="238" customWidth="1"/>
    <col min="4589" max="4589" width="9" style="238"/>
    <col min="4590" max="4590" width="2.625" style="238" customWidth="1"/>
    <col min="4591" max="4598" width="6.5" style="238" customWidth="1"/>
    <col min="4599" max="4839" width="9" style="238"/>
    <col min="4840" max="4840" width="24.25" style="238" customWidth="1"/>
    <col min="4841" max="4841" width="7.875" style="238" customWidth="1"/>
    <col min="4842" max="4842" width="10.25" style="238" bestFit="1" customWidth="1"/>
    <col min="4843" max="4844" width="10.375" style="238" customWidth="1"/>
    <col min="4845" max="4845" width="9" style="238"/>
    <col min="4846" max="4846" width="2.625" style="238" customWidth="1"/>
    <col min="4847" max="4854" width="6.5" style="238" customWidth="1"/>
    <col min="4855" max="5095" width="9" style="238"/>
    <col min="5096" max="5096" width="24.25" style="238" customWidth="1"/>
    <col min="5097" max="5097" width="7.875" style="238" customWidth="1"/>
    <col min="5098" max="5098" width="10.25" style="238" bestFit="1" customWidth="1"/>
    <col min="5099" max="5100" width="10.375" style="238" customWidth="1"/>
    <col min="5101" max="5101" width="9" style="238"/>
    <col min="5102" max="5102" width="2.625" style="238" customWidth="1"/>
    <col min="5103" max="5110" width="6.5" style="238" customWidth="1"/>
    <col min="5111" max="5351" width="9" style="238"/>
    <col min="5352" max="5352" width="24.25" style="238" customWidth="1"/>
    <col min="5353" max="5353" width="7.875" style="238" customWidth="1"/>
    <col min="5354" max="5354" width="10.25" style="238" bestFit="1" customWidth="1"/>
    <col min="5355" max="5356" width="10.375" style="238" customWidth="1"/>
    <col min="5357" max="5357" width="9" style="238"/>
    <col min="5358" max="5358" width="2.625" style="238" customWidth="1"/>
    <col min="5359" max="5366" width="6.5" style="238" customWidth="1"/>
    <col min="5367" max="5607" width="9" style="238"/>
    <col min="5608" max="5608" width="24.25" style="238" customWidth="1"/>
    <col min="5609" max="5609" width="7.875" style="238" customWidth="1"/>
    <col min="5610" max="5610" width="10.25" style="238" bestFit="1" customWidth="1"/>
    <col min="5611" max="5612" width="10.375" style="238" customWidth="1"/>
    <col min="5613" max="5613" width="9" style="238"/>
    <col min="5614" max="5614" width="2.625" style="238" customWidth="1"/>
    <col min="5615" max="5622" width="6.5" style="238" customWidth="1"/>
    <col min="5623" max="5863" width="9" style="238"/>
    <col min="5864" max="5864" width="24.25" style="238" customWidth="1"/>
    <col min="5865" max="5865" width="7.875" style="238" customWidth="1"/>
    <col min="5866" max="5866" width="10.25" style="238" bestFit="1" customWidth="1"/>
    <col min="5867" max="5868" width="10.375" style="238" customWidth="1"/>
    <col min="5869" max="5869" width="9" style="238"/>
    <col min="5870" max="5870" width="2.625" style="238" customWidth="1"/>
    <col min="5871" max="5878" width="6.5" style="238" customWidth="1"/>
    <col min="5879" max="6119" width="9" style="238"/>
    <col min="6120" max="6120" width="24.25" style="238" customWidth="1"/>
    <col min="6121" max="6121" width="7.875" style="238" customWidth="1"/>
    <col min="6122" max="6122" width="10.25" style="238" bestFit="1" customWidth="1"/>
    <col min="6123" max="6124" width="10.375" style="238" customWidth="1"/>
    <col min="6125" max="6125" width="9" style="238"/>
    <col min="6126" max="6126" width="2.625" style="238" customWidth="1"/>
    <col min="6127" max="6134" width="6.5" style="238" customWidth="1"/>
    <col min="6135" max="6375" width="9" style="238"/>
    <col min="6376" max="6376" width="24.25" style="238" customWidth="1"/>
    <col min="6377" max="6377" width="7.875" style="238" customWidth="1"/>
    <col min="6378" max="6378" width="10.25" style="238" bestFit="1" customWidth="1"/>
    <col min="6379" max="6380" width="10.375" style="238" customWidth="1"/>
    <col min="6381" max="6381" width="9" style="238"/>
    <col min="6382" max="6382" width="2.625" style="238" customWidth="1"/>
    <col min="6383" max="6390" width="6.5" style="238" customWidth="1"/>
    <col min="6391" max="6631" width="9" style="238"/>
    <col min="6632" max="6632" width="24.25" style="238" customWidth="1"/>
    <col min="6633" max="6633" width="7.875" style="238" customWidth="1"/>
    <col min="6634" max="6634" width="10.25" style="238" bestFit="1" customWidth="1"/>
    <col min="6635" max="6636" width="10.375" style="238" customWidth="1"/>
    <col min="6637" max="6637" width="9" style="238"/>
    <col min="6638" max="6638" width="2.625" style="238" customWidth="1"/>
    <col min="6639" max="6646" width="6.5" style="238" customWidth="1"/>
    <col min="6647" max="6887" width="9" style="238"/>
    <col min="6888" max="6888" width="24.25" style="238" customWidth="1"/>
    <col min="6889" max="6889" width="7.875" style="238" customWidth="1"/>
    <col min="6890" max="6890" width="10.25" style="238" bestFit="1" customWidth="1"/>
    <col min="6891" max="6892" width="10.375" style="238" customWidth="1"/>
    <col min="6893" max="6893" width="9" style="238"/>
    <col min="6894" max="6894" width="2.625" style="238" customWidth="1"/>
    <col min="6895" max="6902" width="6.5" style="238" customWidth="1"/>
    <col min="6903" max="7143" width="9" style="238"/>
    <col min="7144" max="7144" width="24.25" style="238" customWidth="1"/>
    <col min="7145" max="7145" width="7.875" style="238" customWidth="1"/>
    <col min="7146" max="7146" width="10.25" style="238" bestFit="1" customWidth="1"/>
    <col min="7147" max="7148" width="10.375" style="238" customWidth="1"/>
    <col min="7149" max="7149" width="9" style="238"/>
    <col min="7150" max="7150" width="2.625" style="238" customWidth="1"/>
    <col min="7151" max="7158" width="6.5" style="238" customWidth="1"/>
    <col min="7159" max="7399" width="9" style="238"/>
    <col min="7400" max="7400" width="24.25" style="238" customWidth="1"/>
    <col min="7401" max="7401" width="7.875" style="238" customWidth="1"/>
    <col min="7402" max="7402" width="10.25" style="238" bestFit="1" customWidth="1"/>
    <col min="7403" max="7404" width="10.375" style="238" customWidth="1"/>
    <col min="7405" max="7405" width="9" style="238"/>
    <col min="7406" max="7406" width="2.625" style="238" customWidth="1"/>
    <col min="7407" max="7414" width="6.5" style="238" customWidth="1"/>
    <col min="7415" max="7655" width="9" style="238"/>
    <col min="7656" max="7656" width="24.25" style="238" customWidth="1"/>
    <col min="7657" max="7657" width="7.875" style="238" customWidth="1"/>
    <col min="7658" max="7658" width="10.25" style="238" bestFit="1" customWidth="1"/>
    <col min="7659" max="7660" width="10.375" style="238" customWidth="1"/>
    <col min="7661" max="7661" width="9" style="238"/>
    <col min="7662" max="7662" width="2.625" style="238" customWidth="1"/>
    <col min="7663" max="7670" width="6.5" style="238" customWidth="1"/>
    <col min="7671" max="7911" width="9" style="238"/>
    <col min="7912" max="7912" width="24.25" style="238" customWidth="1"/>
    <col min="7913" max="7913" width="7.875" style="238" customWidth="1"/>
    <col min="7914" max="7914" width="10.25" style="238" bestFit="1" customWidth="1"/>
    <col min="7915" max="7916" width="10.375" style="238" customWidth="1"/>
    <col min="7917" max="7917" width="9" style="238"/>
    <col min="7918" max="7918" width="2.625" style="238" customWidth="1"/>
    <col min="7919" max="7926" width="6.5" style="238" customWidth="1"/>
    <col min="7927" max="8167" width="9" style="238"/>
    <col min="8168" max="8168" width="24.25" style="238" customWidth="1"/>
    <col min="8169" max="8169" width="7.875" style="238" customWidth="1"/>
    <col min="8170" max="8170" width="10.25" style="238" bestFit="1" customWidth="1"/>
    <col min="8171" max="8172" width="10.375" style="238" customWidth="1"/>
    <col min="8173" max="8173" width="9" style="238"/>
    <col min="8174" max="8174" width="2.625" style="238" customWidth="1"/>
    <col min="8175" max="8182" width="6.5" style="238" customWidth="1"/>
    <col min="8183" max="8423" width="9" style="238"/>
    <col min="8424" max="8424" width="24.25" style="238" customWidth="1"/>
    <col min="8425" max="8425" width="7.875" style="238" customWidth="1"/>
    <col min="8426" max="8426" width="10.25" style="238" bestFit="1" customWidth="1"/>
    <col min="8427" max="8428" width="10.375" style="238" customWidth="1"/>
    <col min="8429" max="8429" width="9" style="238"/>
    <col min="8430" max="8430" width="2.625" style="238" customWidth="1"/>
    <col min="8431" max="8438" width="6.5" style="238" customWidth="1"/>
    <col min="8439" max="8679" width="9" style="238"/>
    <col min="8680" max="8680" width="24.25" style="238" customWidth="1"/>
    <col min="8681" max="8681" width="7.875" style="238" customWidth="1"/>
    <col min="8682" max="8682" width="10.25" style="238" bestFit="1" customWidth="1"/>
    <col min="8683" max="8684" width="10.375" style="238" customWidth="1"/>
    <col min="8685" max="8685" width="9" style="238"/>
    <col min="8686" max="8686" width="2.625" style="238" customWidth="1"/>
    <col min="8687" max="8694" width="6.5" style="238" customWidth="1"/>
    <col min="8695" max="8935" width="9" style="238"/>
    <col min="8936" max="8936" width="24.25" style="238" customWidth="1"/>
    <col min="8937" max="8937" width="7.875" style="238" customWidth="1"/>
    <col min="8938" max="8938" width="10.25" style="238" bestFit="1" customWidth="1"/>
    <col min="8939" max="8940" width="10.375" style="238" customWidth="1"/>
    <col min="8941" max="8941" width="9" style="238"/>
    <col min="8942" max="8942" width="2.625" style="238" customWidth="1"/>
    <col min="8943" max="8950" width="6.5" style="238" customWidth="1"/>
    <col min="8951" max="9191" width="9" style="238"/>
    <col min="9192" max="9192" width="24.25" style="238" customWidth="1"/>
    <col min="9193" max="9193" width="7.875" style="238" customWidth="1"/>
    <col min="9194" max="9194" width="10.25" style="238" bestFit="1" customWidth="1"/>
    <col min="9195" max="9196" width="10.375" style="238" customWidth="1"/>
    <col min="9197" max="9197" width="9" style="238"/>
    <col min="9198" max="9198" width="2.625" style="238" customWidth="1"/>
    <col min="9199" max="9206" width="6.5" style="238" customWidth="1"/>
    <col min="9207" max="9447" width="9" style="238"/>
    <col min="9448" max="9448" width="24.25" style="238" customWidth="1"/>
    <col min="9449" max="9449" width="7.875" style="238" customWidth="1"/>
    <col min="9450" max="9450" width="10.25" style="238" bestFit="1" customWidth="1"/>
    <col min="9451" max="9452" width="10.375" style="238" customWidth="1"/>
    <col min="9453" max="9453" width="9" style="238"/>
    <col min="9454" max="9454" width="2.625" style="238" customWidth="1"/>
    <col min="9455" max="9462" width="6.5" style="238" customWidth="1"/>
    <col min="9463" max="9703" width="9" style="238"/>
    <col min="9704" max="9704" width="24.25" style="238" customWidth="1"/>
    <col min="9705" max="9705" width="7.875" style="238" customWidth="1"/>
    <col min="9706" max="9706" width="10.25" style="238" bestFit="1" customWidth="1"/>
    <col min="9707" max="9708" width="10.375" style="238" customWidth="1"/>
    <col min="9709" max="9709" width="9" style="238"/>
    <col min="9710" max="9710" width="2.625" style="238" customWidth="1"/>
    <col min="9711" max="9718" width="6.5" style="238" customWidth="1"/>
    <col min="9719" max="9959" width="9" style="238"/>
    <col min="9960" max="9960" width="24.25" style="238" customWidth="1"/>
    <col min="9961" max="9961" width="7.875" style="238" customWidth="1"/>
    <col min="9962" max="9962" width="10.25" style="238" bestFit="1" customWidth="1"/>
    <col min="9963" max="9964" width="10.375" style="238" customWidth="1"/>
    <col min="9965" max="9965" width="9" style="238"/>
    <col min="9966" max="9966" width="2.625" style="238" customWidth="1"/>
    <col min="9967" max="9974" width="6.5" style="238" customWidth="1"/>
    <col min="9975" max="10215" width="9" style="238"/>
    <col min="10216" max="10216" width="24.25" style="238" customWidth="1"/>
    <col min="10217" max="10217" width="7.875" style="238" customWidth="1"/>
    <col min="10218" max="10218" width="10.25" style="238" bestFit="1" customWidth="1"/>
    <col min="10219" max="10220" width="10.375" style="238" customWidth="1"/>
    <col min="10221" max="10221" width="9" style="238"/>
    <col min="10222" max="10222" width="2.625" style="238" customWidth="1"/>
    <col min="10223" max="10230" width="6.5" style="238" customWidth="1"/>
    <col min="10231" max="10471" width="9" style="238"/>
    <col min="10472" max="10472" width="24.25" style="238" customWidth="1"/>
    <col min="10473" max="10473" width="7.875" style="238" customWidth="1"/>
    <col min="10474" max="10474" width="10.25" style="238" bestFit="1" customWidth="1"/>
    <col min="10475" max="10476" width="10.375" style="238" customWidth="1"/>
    <col min="10477" max="10477" width="9" style="238"/>
    <col min="10478" max="10478" width="2.625" style="238" customWidth="1"/>
    <col min="10479" max="10486" width="6.5" style="238" customWidth="1"/>
    <col min="10487" max="10727" width="9" style="238"/>
    <col min="10728" max="10728" width="24.25" style="238" customWidth="1"/>
    <col min="10729" max="10729" width="7.875" style="238" customWidth="1"/>
    <col min="10730" max="10730" width="10.25" style="238" bestFit="1" customWidth="1"/>
    <col min="10731" max="10732" width="10.375" style="238" customWidth="1"/>
    <col min="10733" max="10733" width="9" style="238"/>
    <col min="10734" max="10734" width="2.625" style="238" customWidth="1"/>
    <col min="10735" max="10742" width="6.5" style="238" customWidth="1"/>
    <col min="10743" max="10983" width="9" style="238"/>
    <col min="10984" max="10984" width="24.25" style="238" customWidth="1"/>
    <col min="10985" max="10985" width="7.875" style="238" customWidth="1"/>
    <col min="10986" max="10986" width="10.25" style="238" bestFit="1" customWidth="1"/>
    <col min="10987" max="10988" width="10.375" style="238" customWidth="1"/>
    <col min="10989" max="10989" width="9" style="238"/>
    <col min="10990" max="10990" width="2.625" style="238" customWidth="1"/>
    <col min="10991" max="10998" width="6.5" style="238" customWidth="1"/>
    <col min="10999" max="11239" width="9" style="238"/>
    <col min="11240" max="11240" width="24.25" style="238" customWidth="1"/>
    <col min="11241" max="11241" width="7.875" style="238" customWidth="1"/>
    <col min="11242" max="11242" width="10.25" style="238" bestFit="1" customWidth="1"/>
    <col min="11243" max="11244" width="10.375" style="238" customWidth="1"/>
    <col min="11245" max="11245" width="9" style="238"/>
    <col min="11246" max="11246" width="2.625" style="238" customWidth="1"/>
    <col min="11247" max="11254" width="6.5" style="238" customWidth="1"/>
    <col min="11255" max="11495" width="9" style="238"/>
    <col min="11496" max="11496" width="24.25" style="238" customWidth="1"/>
    <col min="11497" max="11497" width="7.875" style="238" customWidth="1"/>
    <col min="11498" max="11498" width="10.25" style="238" bestFit="1" customWidth="1"/>
    <col min="11499" max="11500" width="10.375" style="238" customWidth="1"/>
    <col min="11501" max="11501" width="9" style="238"/>
    <col min="11502" max="11502" width="2.625" style="238" customWidth="1"/>
    <col min="11503" max="11510" width="6.5" style="238" customWidth="1"/>
    <col min="11511" max="11751" width="9" style="238"/>
    <col min="11752" max="11752" width="24.25" style="238" customWidth="1"/>
    <col min="11753" max="11753" width="7.875" style="238" customWidth="1"/>
    <col min="11754" max="11754" width="10.25" style="238" bestFit="1" customWidth="1"/>
    <col min="11755" max="11756" width="10.375" style="238" customWidth="1"/>
    <col min="11757" max="11757" width="9" style="238"/>
    <col min="11758" max="11758" width="2.625" style="238" customWidth="1"/>
    <col min="11759" max="11766" width="6.5" style="238" customWidth="1"/>
    <col min="11767" max="12007" width="9" style="238"/>
    <col min="12008" max="12008" width="24.25" style="238" customWidth="1"/>
    <col min="12009" max="12009" width="7.875" style="238" customWidth="1"/>
    <col min="12010" max="12010" width="10.25" style="238" bestFit="1" customWidth="1"/>
    <col min="12011" max="12012" width="10.375" style="238" customWidth="1"/>
    <col min="12013" max="12013" width="9" style="238"/>
    <col min="12014" max="12014" width="2.625" style="238" customWidth="1"/>
    <col min="12015" max="12022" width="6.5" style="238" customWidth="1"/>
    <col min="12023" max="12263" width="9" style="238"/>
    <col min="12264" max="12264" width="24.25" style="238" customWidth="1"/>
    <col min="12265" max="12265" width="7.875" style="238" customWidth="1"/>
    <col min="12266" max="12266" width="10.25" style="238" bestFit="1" customWidth="1"/>
    <col min="12267" max="12268" width="10.375" style="238" customWidth="1"/>
    <col min="12269" max="12269" width="9" style="238"/>
    <col min="12270" max="12270" width="2.625" style="238" customWidth="1"/>
    <col min="12271" max="12278" width="6.5" style="238" customWidth="1"/>
    <col min="12279" max="12519" width="9" style="238"/>
    <col min="12520" max="12520" width="24.25" style="238" customWidth="1"/>
    <col min="12521" max="12521" width="7.875" style="238" customWidth="1"/>
    <col min="12522" max="12522" width="10.25" style="238" bestFit="1" customWidth="1"/>
    <col min="12523" max="12524" width="10.375" style="238" customWidth="1"/>
    <col min="12525" max="12525" width="9" style="238"/>
    <col min="12526" max="12526" width="2.625" style="238" customWidth="1"/>
    <col min="12527" max="12534" width="6.5" style="238" customWidth="1"/>
    <col min="12535" max="12775" width="9" style="238"/>
    <col min="12776" max="12776" width="24.25" style="238" customWidth="1"/>
    <col min="12777" max="12777" width="7.875" style="238" customWidth="1"/>
    <col min="12778" max="12778" width="10.25" style="238" bestFit="1" customWidth="1"/>
    <col min="12779" max="12780" width="10.375" style="238" customWidth="1"/>
    <col min="12781" max="12781" width="9" style="238"/>
    <col min="12782" max="12782" width="2.625" style="238" customWidth="1"/>
    <col min="12783" max="12790" width="6.5" style="238" customWidth="1"/>
    <col min="12791" max="13031" width="9" style="238"/>
    <col min="13032" max="13032" width="24.25" style="238" customWidth="1"/>
    <col min="13033" max="13033" width="7.875" style="238" customWidth="1"/>
    <col min="13034" max="13034" width="10.25" style="238" bestFit="1" customWidth="1"/>
    <col min="13035" max="13036" width="10.375" style="238" customWidth="1"/>
    <col min="13037" max="13037" width="9" style="238"/>
    <col min="13038" max="13038" width="2.625" style="238" customWidth="1"/>
    <col min="13039" max="13046" width="6.5" style="238" customWidth="1"/>
    <col min="13047" max="13287" width="9" style="238"/>
    <col min="13288" max="13288" width="24.25" style="238" customWidth="1"/>
    <col min="13289" max="13289" width="7.875" style="238" customWidth="1"/>
    <col min="13290" max="13290" width="10.25" style="238" bestFit="1" customWidth="1"/>
    <col min="13291" max="13292" width="10.375" style="238" customWidth="1"/>
    <col min="13293" max="13293" width="9" style="238"/>
    <col min="13294" max="13294" width="2.625" style="238" customWidth="1"/>
    <col min="13295" max="13302" width="6.5" style="238" customWidth="1"/>
    <col min="13303" max="13543" width="9" style="238"/>
    <col min="13544" max="13544" width="24.25" style="238" customWidth="1"/>
    <col min="13545" max="13545" width="7.875" style="238" customWidth="1"/>
    <col min="13546" max="13546" width="10.25" style="238" bestFit="1" customWidth="1"/>
    <col min="13547" max="13548" width="10.375" style="238" customWidth="1"/>
    <col min="13549" max="13549" width="9" style="238"/>
    <col min="13550" max="13550" width="2.625" style="238" customWidth="1"/>
    <col min="13551" max="13558" width="6.5" style="238" customWidth="1"/>
    <col min="13559" max="13799" width="9" style="238"/>
    <col min="13800" max="13800" width="24.25" style="238" customWidth="1"/>
    <col min="13801" max="13801" width="7.875" style="238" customWidth="1"/>
    <col min="13802" max="13802" width="10.25" style="238" bestFit="1" customWidth="1"/>
    <col min="13803" max="13804" width="10.375" style="238" customWidth="1"/>
    <col min="13805" max="13805" width="9" style="238"/>
    <col min="13806" max="13806" width="2.625" style="238" customWidth="1"/>
    <col min="13807" max="13814" width="6.5" style="238" customWidth="1"/>
    <col min="13815" max="14055" width="9" style="238"/>
    <col min="14056" max="14056" width="24.25" style="238" customWidth="1"/>
    <col min="14057" max="14057" width="7.875" style="238" customWidth="1"/>
    <col min="14058" max="14058" width="10.25" style="238" bestFit="1" customWidth="1"/>
    <col min="14059" max="14060" width="10.375" style="238" customWidth="1"/>
    <col min="14061" max="14061" width="9" style="238"/>
    <col min="14062" max="14062" width="2.625" style="238" customWidth="1"/>
    <col min="14063" max="14070" width="6.5" style="238" customWidth="1"/>
    <col min="14071" max="14311" width="9" style="238"/>
    <col min="14312" max="14312" width="24.25" style="238" customWidth="1"/>
    <col min="14313" max="14313" width="7.875" style="238" customWidth="1"/>
    <col min="14314" max="14314" width="10.25" style="238" bestFit="1" customWidth="1"/>
    <col min="14315" max="14316" width="10.375" style="238" customWidth="1"/>
    <col min="14317" max="14317" width="9" style="238"/>
    <col min="14318" max="14318" width="2.625" style="238" customWidth="1"/>
    <col min="14319" max="14326" width="6.5" style="238" customWidth="1"/>
    <col min="14327" max="14567" width="9" style="238"/>
    <col min="14568" max="14568" width="24.25" style="238" customWidth="1"/>
    <col min="14569" max="14569" width="7.875" style="238" customWidth="1"/>
    <col min="14570" max="14570" width="10.25" style="238" bestFit="1" customWidth="1"/>
    <col min="14571" max="14572" width="10.375" style="238" customWidth="1"/>
    <col min="14573" max="14573" width="9" style="238"/>
    <col min="14574" max="14574" width="2.625" style="238" customWidth="1"/>
    <col min="14575" max="14582" width="6.5" style="238" customWidth="1"/>
    <col min="14583" max="14823" width="9" style="238"/>
    <col min="14824" max="14824" width="24.25" style="238" customWidth="1"/>
    <col min="14825" max="14825" width="7.875" style="238" customWidth="1"/>
    <col min="14826" max="14826" width="10.25" style="238" bestFit="1" customWidth="1"/>
    <col min="14827" max="14828" width="10.375" style="238" customWidth="1"/>
    <col min="14829" max="14829" width="9" style="238"/>
    <col min="14830" max="14830" width="2.625" style="238" customWidth="1"/>
    <col min="14831" max="14838" width="6.5" style="238" customWidth="1"/>
    <col min="14839" max="15079" width="9" style="238"/>
    <col min="15080" max="15080" width="24.25" style="238" customWidth="1"/>
    <col min="15081" max="15081" width="7.875" style="238" customWidth="1"/>
    <col min="15082" max="15082" width="10.25" style="238" bestFit="1" customWidth="1"/>
    <col min="15083" max="15084" width="10.375" style="238" customWidth="1"/>
    <col min="15085" max="15085" width="9" style="238"/>
    <col min="15086" max="15086" width="2.625" style="238" customWidth="1"/>
    <col min="15087" max="15094" width="6.5" style="238" customWidth="1"/>
    <col min="15095" max="15335" width="9" style="238"/>
    <col min="15336" max="15336" width="24.25" style="238" customWidth="1"/>
    <col min="15337" max="15337" width="7.875" style="238" customWidth="1"/>
    <col min="15338" max="15338" width="10.25" style="238" bestFit="1" customWidth="1"/>
    <col min="15339" max="15340" width="10.375" style="238" customWidth="1"/>
    <col min="15341" max="15341" width="9" style="238"/>
    <col min="15342" max="15342" width="2.625" style="238" customWidth="1"/>
    <col min="15343" max="15350" width="6.5" style="238" customWidth="1"/>
    <col min="15351" max="15591" width="9" style="238"/>
    <col min="15592" max="15592" width="24.25" style="238" customWidth="1"/>
    <col min="15593" max="15593" width="7.875" style="238" customWidth="1"/>
    <col min="15594" max="15594" width="10.25" style="238" bestFit="1" customWidth="1"/>
    <col min="15595" max="15596" width="10.375" style="238" customWidth="1"/>
    <col min="15597" max="15597" width="9" style="238"/>
    <col min="15598" max="15598" width="2.625" style="238" customWidth="1"/>
    <col min="15599" max="15606" width="6.5" style="238" customWidth="1"/>
    <col min="15607" max="15847" width="9" style="238"/>
    <col min="15848" max="15848" width="24.25" style="238" customWidth="1"/>
    <col min="15849" max="15849" width="7.875" style="238" customWidth="1"/>
    <col min="15850" max="15850" width="10.25" style="238" bestFit="1" customWidth="1"/>
    <col min="15851" max="15852" width="10.375" style="238" customWidth="1"/>
    <col min="15853" max="15853" width="9" style="238"/>
    <col min="15854" max="15854" width="2.625" style="238" customWidth="1"/>
    <col min="15855" max="15862" width="6.5" style="238" customWidth="1"/>
    <col min="15863" max="16103" width="9" style="238"/>
    <col min="16104" max="16104" width="24.25" style="238" customWidth="1"/>
    <col min="16105" max="16105" width="7.875" style="238" customWidth="1"/>
    <col min="16106" max="16106" width="10.25" style="238" bestFit="1" customWidth="1"/>
    <col min="16107" max="16108" width="10.375" style="238" customWidth="1"/>
    <col min="16109" max="16109" width="9" style="238"/>
    <col min="16110" max="16110" width="2.625" style="238" customWidth="1"/>
    <col min="16111" max="16118" width="6.5" style="238" customWidth="1"/>
    <col min="16119" max="16384" width="9" style="238"/>
  </cols>
  <sheetData>
    <row r="1" spans="1:18" s="327" customFormat="1" ht="24.95" customHeight="1">
      <c r="A1" s="322" t="s">
        <v>108</v>
      </c>
      <c r="B1" s="323"/>
      <c r="C1" s="324"/>
      <c r="D1" s="324"/>
      <c r="E1" s="324"/>
      <c r="F1" s="324"/>
      <c r="G1" s="324"/>
      <c r="H1" s="325"/>
      <c r="I1" s="325"/>
      <c r="J1" s="325"/>
      <c r="K1" s="325"/>
      <c r="L1" s="321"/>
      <c r="M1" s="321"/>
      <c r="N1" s="321"/>
      <c r="O1" s="326"/>
      <c r="P1" s="326"/>
      <c r="Q1" s="326"/>
    </row>
    <row r="2" spans="1:18" s="307" customFormat="1" ht="21.95" customHeight="1">
      <c r="A2" s="301"/>
      <c r="B2" s="302"/>
      <c r="C2" s="303"/>
      <c r="D2" s="303"/>
      <c r="E2" s="303"/>
      <c r="F2" s="303"/>
      <c r="G2" s="303"/>
      <c r="H2" s="304"/>
      <c r="I2" s="304"/>
      <c r="J2" s="304"/>
      <c r="K2" s="304"/>
      <c r="L2" s="305"/>
      <c r="M2" s="305"/>
      <c r="N2" s="305"/>
      <c r="O2" s="306"/>
      <c r="P2" s="306"/>
      <c r="Q2" s="306"/>
    </row>
    <row r="3" spans="1:18" s="208" customFormat="1" ht="21.95" customHeight="1">
      <c r="A3" s="209"/>
      <c r="B3" s="204"/>
      <c r="C3" s="210"/>
      <c r="D3" s="210"/>
      <c r="E3" s="210"/>
      <c r="F3" s="210"/>
      <c r="G3" s="210"/>
      <c r="I3" s="299"/>
      <c r="J3" s="205"/>
      <c r="K3" s="205"/>
      <c r="L3" s="206"/>
      <c r="M3" s="206"/>
      <c r="N3" s="206"/>
      <c r="O3" s="207"/>
      <c r="P3" s="207"/>
      <c r="Q3" s="207"/>
    </row>
    <row r="4" spans="1:18" s="216" customFormat="1" ht="21.95" customHeight="1">
      <c r="A4" s="211"/>
      <c r="B4" s="368" t="s">
        <v>109</v>
      </c>
      <c r="C4" s="368" t="s">
        <v>71</v>
      </c>
      <c r="D4" s="368" t="s">
        <v>160</v>
      </c>
      <c r="E4" s="368" t="s">
        <v>76</v>
      </c>
      <c r="F4" s="212" t="s">
        <v>74</v>
      </c>
      <c r="G4" s="212" t="s">
        <v>74</v>
      </c>
      <c r="H4" s="212" t="s">
        <v>76</v>
      </c>
      <c r="I4" s="371"/>
      <c r="J4" s="213"/>
      <c r="K4" s="213"/>
      <c r="L4" s="214"/>
      <c r="M4" s="214"/>
      <c r="N4" s="214"/>
      <c r="O4" s="215"/>
      <c r="P4" s="215"/>
      <c r="Q4" s="215"/>
    </row>
    <row r="5" spans="1:18" s="216" customFormat="1" ht="21.95" customHeight="1">
      <c r="A5" s="211"/>
      <c r="B5" s="369"/>
      <c r="C5" s="369"/>
      <c r="D5" s="369"/>
      <c r="E5" s="369"/>
      <c r="F5" s="217" t="s">
        <v>70</v>
      </c>
      <c r="G5" s="217" t="s">
        <v>75</v>
      </c>
      <c r="H5" s="217" t="s">
        <v>77</v>
      </c>
      <c r="I5" s="371"/>
      <c r="J5" s="213"/>
      <c r="K5" s="213"/>
      <c r="L5" s="214"/>
      <c r="M5" s="214"/>
      <c r="N5" s="214"/>
      <c r="O5" s="215"/>
      <c r="P5" s="215"/>
      <c r="Q5" s="215"/>
    </row>
    <row r="6" spans="1:18" s="216" customFormat="1" ht="21.95" customHeight="1">
      <c r="A6" s="211"/>
      <c r="B6" s="370"/>
      <c r="C6" s="370"/>
      <c r="D6" s="370"/>
      <c r="E6" s="370"/>
      <c r="F6" s="218" t="s">
        <v>110</v>
      </c>
      <c r="G6" s="315" t="s">
        <v>110</v>
      </c>
      <c r="H6" s="315" t="s">
        <v>110</v>
      </c>
      <c r="I6" s="300"/>
      <c r="J6" s="213"/>
      <c r="K6" s="213"/>
      <c r="L6" s="214"/>
      <c r="M6" s="214"/>
      <c r="N6" s="214"/>
      <c r="O6" s="215"/>
      <c r="P6" s="215"/>
      <c r="Q6" s="215"/>
    </row>
    <row r="7" spans="1:18" s="216" customFormat="1" ht="15.75">
      <c r="A7" s="219"/>
      <c r="B7" s="220"/>
      <c r="C7" s="221"/>
      <c r="D7" s="221"/>
      <c r="E7" s="221"/>
      <c r="F7" s="221"/>
      <c r="G7" s="221"/>
      <c r="H7" s="222"/>
      <c r="L7" s="215"/>
      <c r="M7" s="215"/>
      <c r="N7" s="215"/>
      <c r="O7" s="215"/>
      <c r="P7" s="215"/>
      <c r="Q7" s="215"/>
    </row>
    <row r="8" spans="1:18" s="225" customFormat="1" ht="24.95" customHeight="1">
      <c r="A8" s="223" t="s">
        <v>111</v>
      </c>
      <c r="B8" s="224" t="s">
        <v>112</v>
      </c>
      <c r="C8" s="360">
        <v>146.38139846341502</v>
      </c>
      <c r="D8" s="360">
        <v>148.35637834713299</v>
      </c>
      <c r="E8" s="360">
        <v>721.62172393662797</v>
      </c>
      <c r="F8" s="361">
        <v>101.34920140431068</v>
      </c>
      <c r="G8" s="361">
        <v>105.52365919655861</v>
      </c>
      <c r="H8" s="362">
        <v>110.71301979373813</v>
      </c>
      <c r="K8" s="226"/>
      <c r="L8" s="227"/>
      <c r="M8" s="227"/>
      <c r="N8" s="227"/>
      <c r="O8" s="228"/>
      <c r="P8" s="228"/>
      <c r="Q8" s="228"/>
      <c r="R8" s="229"/>
    </row>
    <row r="9" spans="1:18" s="225" customFormat="1" ht="24.95" customHeight="1">
      <c r="A9" s="223" t="s">
        <v>113</v>
      </c>
      <c r="B9" s="224" t="s">
        <v>114</v>
      </c>
      <c r="C9" s="360">
        <v>33814.243222287434</v>
      </c>
      <c r="D9" s="360">
        <v>33894.196959706431</v>
      </c>
      <c r="E9" s="360">
        <v>150437.6881597279</v>
      </c>
      <c r="F9" s="361">
        <v>100.23644987969536</v>
      </c>
      <c r="G9" s="361">
        <v>118.90982355360669</v>
      </c>
      <c r="H9" s="362">
        <v>117.18802904492793</v>
      </c>
      <c r="K9" s="226"/>
      <c r="L9" s="227"/>
      <c r="M9" s="227"/>
      <c r="N9" s="227"/>
      <c r="O9" s="228"/>
      <c r="P9" s="228"/>
      <c r="Q9" s="228"/>
      <c r="R9" s="229"/>
    </row>
    <row r="10" spans="1:18" s="225" customFormat="1" ht="24.95" customHeight="1">
      <c r="A10" s="223" t="s">
        <v>115</v>
      </c>
      <c r="B10" s="224" t="s">
        <v>116</v>
      </c>
      <c r="C10" s="360">
        <v>5395.5741102275897</v>
      </c>
      <c r="D10" s="360">
        <v>5402.1945619872704</v>
      </c>
      <c r="E10" s="360">
        <v>25222.827595135601</v>
      </c>
      <c r="F10" s="361">
        <v>100.12270152581411</v>
      </c>
      <c r="G10" s="361">
        <v>121.56912557026878</v>
      </c>
      <c r="H10" s="362">
        <v>133.80516896127972</v>
      </c>
      <c r="K10" s="226"/>
      <c r="L10" s="227"/>
      <c r="M10" s="227"/>
      <c r="N10" s="227"/>
      <c r="O10" s="228"/>
      <c r="P10" s="228"/>
      <c r="Q10" s="228"/>
      <c r="R10" s="229"/>
    </row>
    <row r="11" spans="1:18" s="225" customFormat="1" ht="24.95" customHeight="1">
      <c r="A11" s="223" t="s">
        <v>117</v>
      </c>
      <c r="B11" s="224" t="s">
        <v>112</v>
      </c>
      <c r="C11" s="360">
        <v>84.61</v>
      </c>
      <c r="D11" s="360">
        <v>86</v>
      </c>
      <c r="E11" s="360">
        <v>418.14</v>
      </c>
      <c r="F11" s="361">
        <v>101.64283181657015</v>
      </c>
      <c r="G11" s="361">
        <v>100</v>
      </c>
      <c r="H11" s="362">
        <v>102.23471882640587</v>
      </c>
      <c r="K11" s="226"/>
      <c r="L11" s="227"/>
      <c r="M11" s="227"/>
      <c r="N11" s="227"/>
      <c r="O11" s="228"/>
      <c r="P11" s="228"/>
      <c r="Q11" s="228"/>
      <c r="R11" s="229"/>
    </row>
    <row r="12" spans="1:18" s="225" customFormat="1" ht="24.95" customHeight="1">
      <c r="A12" s="223" t="s">
        <v>118</v>
      </c>
      <c r="B12" s="224" t="s">
        <v>112</v>
      </c>
      <c r="C12" s="360">
        <v>28.5594742436468</v>
      </c>
      <c r="D12" s="360">
        <v>31.072839930768197</v>
      </c>
      <c r="E12" s="360">
        <v>140.47282347544069</v>
      </c>
      <c r="F12" s="361">
        <v>108.8004620311962</v>
      </c>
      <c r="G12" s="361">
        <v>102.27116782809142</v>
      </c>
      <c r="H12" s="362">
        <v>106.46763435514686</v>
      </c>
      <c r="K12" s="226"/>
      <c r="L12" s="227"/>
      <c r="M12" s="227"/>
      <c r="N12" s="227"/>
      <c r="O12" s="228"/>
      <c r="P12" s="228"/>
      <c r="Q12" s="228"/>
      <c r="R12" s="229"/>
    </row>
    <row r="13" spans="1:18" s="225" customFormat="1" ht="24.95" customHeight="1">
      <c r="A13" s="230" t="s">
        <v>119</v>
      </c>
      <c r="B13" s="224" t="s">
        <v>112</v>
      </c>
      <c r="C13" s="360">
        <v>874.74521377894393</v>
      </c>
      <c r="D13" s="360">
        <v>917.98092381766696</v>
      </c>
      <c r="E13" s="360">
        <v>3922.9122592251197</v>
      </c>
      <c r="F13" s="361">
        <v>104.94266323012418</v>
      </c>
      <c r="G13" s="361">
        <v>90.703659076981708</v>
      </c>
      <c r="H13" s="362">
        <v>90.019065440472872</v>
      </c>
      <c r="K13" s="226"/>
      <c r="L13" s="227"/>
      <c r="M13" s="227"/>
      <c r="N13" s="227"/>
      <c r="O13" s="228"/>
      <c r="P13" s="228"/>
      <c r="Q13" s="228"/>
      <c r="R13" s="229"/>
    </row>
    <row r="14" spans="1:18" s="225" customFormat="1" ht="24.95" customHeight="1">
      <c r="A14" s="223" t="s">
        <v>120</v>
      </c>
      <c r="B14" s="224" t="s">
        <v>112</v>
      </c>
      <c r="C14" s="360">
        <v>219.70400000000001</v>
      </c>
      <c r="D14" s="360">
        <v>240.5</v>
      </c>
      <c r="E14" s="360">
        <v>1038.173</v>
      </c>
      <c r="F14" s="361">
        <v>109.46546262243746</v>
      </c>
      <c r="G14" s="361">
        <v>109.03320865918622</v>
      </c>
      <c r="H14" s="362">
        <v>109.95312413947951</v>
      </c>
      <c r="K14" s="226"/>
      <c r="L14" s="227"/>
      <c r="M14" s="227"/>
      <c r="N14" s="227"/>
      <c r="O14" s="228"/>
      <c r="P14" s="228"/>
      <c r="Q14" s="228"/>
      <c r="R14" s="229"/>
    </row>
    <row r="15" spans="1:18" s="225" customFormat="1" ht="38.1" customHeight="1">
      <c r="A15" s="223" t="s">
        <v>121</v>
      </c>
      <c r="B15" s="224" t="s">
        <v>112</v>
      </c>
      <c r="C15" s="360">
        <v>13.895490231813779</v>
      </c>
      <c r="D15" s="360">
        <v>14.081511122987729</v>
      </c>
      <c r="E15" s="360">
        <v>62.887703639412095</v>
      </c>
      <c r="F15" s="361">
        <v>101.33871413005677</v>
      </c>
      <c r="G15" s="361">
        <v>115.69015438702266</v>
      </c>
      <c r="H15" s="362">
        <v>122.36662648243912</v>
      </c>
      <c r="K15" s="226"/>
      <c r="L15" s="227"/>
      <c r="M15" s="227"/>
      <c r="N15" s="227"/>
      <c r="O15" s="228"/>
      <c r="P15" s="228"/>
      <c r="Q15" s="228"/>
      <c r="R15" s="229"/>
    </row>
    <row r="16" spans="1:18" s="225" customFormat="1" ht="24.95" customHeight="1">
      <c r="A16" s="223" t="s">
        <v>122</v>
      </c>
      <c r="B16" s="224" t="s">
        <v>123</v>
      </c>
      <c r="C16" s="360">
        <v>23827.8218442088</v>
      </c>
      <c r="D16" s="360">
        <v>24824.888464196301</v>
      </c>
      <c r="E16" s="360">
        <v>114720.113618702</v>
      </c>
      <c r="F16" s="361">
        <v>104.18446397033907</v>
      </c>
      <c r="G16" s="361">
        <v>108.97883117503736</v>
      </c>
      <c r="H16" s="362">
        <v>112.83052480568723</v>
      </c>
      <c r="K16" s="226"/>
      <c r="L16" s="227"/>
      <c r="M16" s="227"/>
      <c r="N16" s="227"/>
      <c r="O16" s="228"/>
      <c r="P16" s="228"/>
      <c r="Q16" s="228"/>
      <c r="R16" s="229"/>
    </row>
    <row r="17" spans="1:18" s="225" customFormat="1" ht="24.95" customHeight="1">
      <c r="A17" s="223" t="s">
        <v>124</v>
      </c>
      <c r="B17" s="224" t="s">
        <v>114</v>
      </c>
      <c r="C17" s="360">
        <v>491.95400000000001</v>
      </c>
      <c r="D17" s="360">
        <v>495.07299999999998</v>
      </c>
      <c r="E17" s="360">
        <v>1931.115</v>
      </c>
      <c r="F17" s="361">
        <v>100.63400236607487</v>
      </c>
      <c r="G17" s="361">
        <v>116.49269851429003</v>
      </c>
      <c r="H17" s="362">
        <v>113.97917687263541</v>
      </c>
      <c r="K17" s="226"/>
      <c r="L17" s="227"/>
      <c r="M17" s="227"/>
      <c r="N17" s="227"/>
      <c r="O17" s="228"/>
      <c r="P17" s="228"/>
      <c r="Q17" s="228"/>
      <c r="R17" s="229"/>
    </row>
    <row r="18" spans="1:18" s="225" customFormat="1" ht="24.95" customHeight="1">
      <c r="A18" s="231" t="s">
        <v>125</v>
      </c>
      <c r="B18" s="232" t="s">
        <v>114</v>
      </c>
      <c r="C18" s="360">
        <v>17963.302</v>
      </c>
      <c r="D18" s="360">
        <v>18358.257000000001</v>
      </c>
      <c r="E18" s="360">
        <v>82457.692999999999</v>
      </c>
      <c r="F18" s="361">
        <v>102.19867705837156</v>
      </c>
      <c r="G18" s="361">
        <v>98.272493529779922</v>
      </c>
      <c r="H18" s="362">
        <v>95.941331921221092</v>
      </c>
      <c r="K18" s="226"/>
      <c r="L18" s="227"/>
      <c r="M18" s="227"/>
      <c r="N18" s="227"/>
      <c r="O18" s="228"/>
      <c r="P18" s="228"/>
      <c r="Q18" s="228"/>
      <c r="R18" s="229"/>
    </row>
    <row r="19" spans="1:18" s="225" customFormat="1" ht="24.95" customHeight="1">
      <c r="A19" s="223" t="s">
        <v>126</v>
      </c>
      <c r="B19" s="224" t="s">
        <v>127</v>
      </c>
      <c r="C19" s="360">
        <v>1420</v>
      </c>
      <c r="D19" s="360">
        <v>1547</v>
      </c>
      <c r="E19" s="360">
        <v>5577</v>
      </c>
      <c r="F19" s="361">
        <v>108.94366197183101</v>
      </c>
      <c r="G19" s="361">
        <v>234.39393939393901</v>
      </c>
      <c r="H19" s="362">
        <v>215.41135573580499</v>
      </c>
      <c r="K19" s="226"/>
      <c r="L19" s="227"/>
      <c r="M19" s="227"/>
      <c r="N19" s="227"/>
      <c r="O19" s="228"/>
      <c r="P19" s="228"/>
      <c r="Q19" s="228"/>
      <c r="R19" s="229"/>
    </row>
    <row r="20" spans="1:18" s="225" customFormat="1" ht="24.95" customHeight="1">
      <c r="A20" s="223" t="s">
        <v>128</v>
      </c>
      <c r="B20" s="224" t="s">
        <v>129</v>
      </c>
      <c r="C20" s="360">
        <v>2183.6889999999999</v>
      </c>
      <c r="D20" s="360">
        <v>2190.8490000000002</v>
      </c>
      <c r="E20" s="360">
        <v>9868.2530000000006</v>
      </c>
      <c r="F20" s="361">
        <v>100.327885518496</v>
      </c>
      <c r="G20" s="361">
        <v>96.969998751829095</v>
      </c>
      <c r="H20" s="362">
        <v>93.624787883813397</v>
      </c>
      <c r="K20" s="226"/>
      <c r="L20" s="227"/>
      <c r="M20" s="227"/>
      <c r="N20" s="227"/>
      <c r="O20" s="228"/>
      <c r="P20" s="228"/>
      <c r="Q20" s="228"/>
      <c r="R20" s="229"/>
    </row>
    <row r="21" spans="1:18" s="225" customFormat="1" ht="24.95" customHeight="1">
      <c r="A21" s="223" t="s">
        <v>130</v>
      </c>
      <c r="B21" s="233" t="s">
        <v>131</v>
      </c>
      <c r="C21" s="360">
        <v>1022.4</v>
      </c>
      <c r="D21" s="360">
        <v>1038.04</v>
      </c>
      <c r="E21" s="360">
        <v>4832.37</v>
      </c>
      <c r="F21" s="361">
        <v>101.529733959311</v>
      </c>
      <c r="G21" s="361">
        <v>122.99052132701399</v>
      </c>
      <c r="H21" s="362">
        <v>134.34445371142601</v>
      </c>
      <c r="K21" s="226"/>
      <c r="L21" s="227"/>
      <c r="M21" s="227"/>
      <c r="N21" s="227"/>
      <c r="O21" s="228"/>
      <c r="P21" s="228"/>
      <c r="Q21" s="228"/>
      <c r="R21" s="229"/>
    </row>
    <row r="22" spans="1:18" s="225" customFormat="1" ht="24.95" customHeight="1">
      <c r="A22" s="234" t="s">
        <v>132</v>
      </c>
      <c r="B22" s="235" t="s">
        <v>133</v>
      </c>
      <c r="C22" s="360">
        <v>6628.2840909090901</v>
      </c>
      <c r="D22" s="360">
        <v>7097.5431415929297</v>
      </c>
      <c r="E22" s="360">
        <v>35536.987908286399</v>
      </c>
      <c r="F22" s="361">
        <v>107.07964601769901</v>
      </c>
      <c r="G22" s="361">
        <v>100.38161606105901</v>
      </c>
      <c r="H22" s="362">
        <v>103.27991817252</v>
      </c>
      <c r="K22" s="226"/>
      <c r="L22" s="227"/>
      <c r="M22" s="227"/>
      <c r="N22" s="227"/>
      <c r="O22" s="228"/>
      <c r="P22" s="228"/>
      <c r="Q22" s="228"/>
      <c r="R22" s="229"/>
    </row>
  </sheetData>
  <mergeCells count="5">
    <mergeCell ref="B4:B6"/>
    <mergeCell ref="C4:C6"/>
    <mergeCell ref="D4:D6"/>
    <mergeCell ref="E4:E6"/>
    <mergeCell ref="I4:I5"/>
  </mergeCells>
  <pageMargins left="1.1811023622047245" right="0.19685039370078741" top="0.98425196850393704" bottom="0.78740157480314965" header="0.39370078740157483" footer="0.39370078740157483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47"/>
  <sheetViews>
    <sheetView workbookViewId="0">
      <selection sqref="A1:H1"/>
    </sheetView>
  </sheetViews>
  <sheetFormatPr defaultColWidth="7.875" defaultRowHeight="15"/>
  <cols>
    <col min="1" max="1" width="2" style="240" customWidth="1"/>
    <col min="2" max="2" width="33.875" style="240" customWidth="1"/>
    <col min="3" max="3" width="9.375" style="240" hidden="1" customWidth="1"/>
    <col min="4" max="6" width="8.75" style="240" customWidth="1"/>
    <col min="7" max="7" width="8.625" style="240" customWidth="1"/>
    <col min="8" max="8" width="8.25" style="240" hidden="1" customWidth="1"/>
    <col min="9" max="9" width="8.625" style="240" customWidth="1"/>
    <col min="10" max="10" width="7.5" style="240" customWidth="1"/>
    <col min="11" max="11" width="9.125" style="240" customWidth="1"/>
    <col min="12" max="12" width="9.5" style="240" customWidth="1"/>
    <col min="13" max="13" width="9" style="243" customWidth="1"/>
    <col min="14" max="14" width="8" style="240" bestFit="1" customWidth="1"/>
    <col min="15" max="15" width="8.25" style="240" bestFit="1" customWidth="1"/>
    <col min="16" max="16" width="7.875" style="240"/>
    <col min="17" max="18" width="8" style="240" bestFit="1" customWidth="1"/>
    <col min="19" max="16384" width="7.875" style="240"/>
  </cols>
  <sheetData>
    <row r="1" spans="1:18" s="320" customFormat="1" ht="24.95" customHeight="1">
      <c r="A1" s="319" t="s">
        <v>134</v>
      </c>
      <c r="M1" s="321"/>
    </row>
    <row r="2" spans="1:18" s="332" customFormat="1" ht="21.95" customHeight="1">
      <c r="A2" s="331"/>
      <c r="M2" s="333"/>
    </row>
    <row r="3" spans="1:18" ht="21.95" customHeight="1">
      <c r="I3" s="241"/>
      <c r="J3" s="242"/>
    </row>
    <row r="4" spans="1:18" s="247" customFormat="1" ht="21.95" customHeight="1">
      <c r="A4" s="244"/>
      <c r="B4" s="244"/>
      <c r="C4" s="372" t="s">
        <v>135</v>
      </c>
      <c r="D4" s="368" t="s">
        <v>71</v>
      </c>
      <c r="E4" s="368" t="s">
        <v>160</v>
      </c>
      <c r="F4" s="368" t="s">
        <v>76</v>
      </c>
      <c r="G4" s="245" t="s">
        <v>76</v>
      </c>
      <c r="H4" s="245" t="s">
        <v>74</v>
      </c>
      <c r="I4" s="245" t="s">
        <v>76</v>
      </c>
      <c r="J4" s="246"/>
      <c r="M4" s="248"/>
    </row>
    <row r="5" spans="1:18" s="247" customFormat="1" ht="21.95" customHeight="1">
      <c r="A5" s="249"/>
      <c r="B5" s="249"/>
      <c r="C5" s="373"/>
      <c r="D5" s="369"/>
      <c r="E5" s="369"/>
      <c r="F5" s="369"/>
      <c r="G5" s="334" t="s">
        <v>136</v>
      </c>
      <c r="H5" s="250" t="s">
        <v>75</v>
      </c>
      <c r="I5" s="250" t="s">
        <v>77</v>
      </c>
      <c r="J5" s="246"/>
      <c r="M5" s="248"/>
    </row>
    <row r="6" spans="1:18" s="247" customFormat="1" ht="21.95" customHeight="1">
      <c r="A6" s="249"/>
      <c r="B6" s="249"/>
      <c r="C6" s="251" t="s">
        <v>1</v>
      </c>
      <c r="D6" s="315" t="s">
        <v>161</v>
      </c>
      <c r="E6" s="315" t="s">
        <v>161</v>
      </c>
      <c r="F6" s="315" t="s">
        <v>161</v>
      </c>
      <c r="G6" s="250" t="s">
        <v>2</v>
      </c>
      <c r="H6" s="250" t="s">
        <v>2</v>
      </c>
      <c r="I6" s="250" t="s">
        <v>2</v>
      </c>
      <c r="J6" s="246"/>
      <c r="M6" s="248"/>
    </row>
    <row r="7" spans="1:18">
      <c r="A7" s="252"/>
      <c r="B7" s="252"/>
      <c r="C7" s="253"/>
      <c r="D7" s="253"/>
      <c r="E7" s="253"/>
      <c r="F7" s="254"/>
      <c r="G7" s="254"/>
      <c r="H7" s="254"/>
      <c r="I7" s="254"/>
      <c r="J7" s="255"/>
    </row>
    <row r="8" spans="1:18" ht="21.95" customHeight="1">
      <c r="A8" s="374" t="s">
        <v>0</v>
      </c>
      <c r="B8" s="374"/>
      <c r="C8" s="256">
        <v>5194.7950000000001</v>
      </c>
      <c r="D8" s="256">
        <v>271.291</v>
      </c>
      <c r="E8" s="256">
        <v>310.875</v>
      </c>
      <c r="F8" s="256">
        <v>1332.3219999999999</v>
      </c>
      <c r="G8" s="257">
        <f t="shared" ref="G8:G14" si="0">F8/C8*100</f>
        <v>25.647248832725833</v>
      </c>
      <c r="H8" s="257">
        <v>137.36627914683777</v>
      </c>
      <c r="I8" s="258">
        <v>185.25931426124149</v>
      </c>
      <c r="J8" s="259"/>
      <c r="K8" s="260"/>
      <c r="L8" s="66"/>
      <c r="M8" s="66"/>
      <c r="N8" s="66"/>
      <c r="O8" s="66"/>
      <c r="P8" s="66"/>
      <c r="Q8" s="66"/>
      <c r="R8" s="66"/>
    </row>
    <row r="9" spans="1:18" ht="21.95" customHeight="1">
      <c r="A9" s="261" t="s">
        <v>137</v>
      </c>
      <c r="B9" s="262"/>
      <c r="C9" s="256">
        <v>2216.174</v>
      </c>
      <c r="D9" s="256">
        <v>118.142</v>
      </c>
      <c r="E9" s="256">
        <v>129.29400000000001</v>
      </c>
      <c r="F9" s="256">
        <v>555.524</v>
      </c>
      <c r="G9" s="257">
        <f t="shared" si="0"/>
        <v>25.066804321321339</v>
      </c>
      <c r="H9" s="257">
        <v>150.59050991171469</v>
      </c>
      <c r="I9" s="258">
        <v>184.83518604163686</v>
      </c>
      <c r="J9" s="263"/>
      <c r="K9" s="66"/>
      <c r="L9" s="66"/>
      <c r="M9" s="66"/>
      <c r="N9" s="66"/>
      <c r="O9" s="66"/>
      <c r="P9" s="66"/>
      <c r="Q9" s="66"/>
      <c r="R9" s="66"/>
    </row>
    <row r="10" spans="1:18" ht="21.95" customHeight="1">
      <c r="A10" s="264"/>
      <c r="B10" s="265" t="s">
        <v>138</v>
      </c>
      <c r="C10" s="266">
        <v>951.44899999999996</v>
      </c>
      <c r="D10" s="266">
        <v>65.122</v>
      </c>
      <c r="E10" s="266">
        <v>68.635000000000005</v>
      </c>
      <c r="F10" s="266">
        <v>339.07</v>
      </c>
      <c r="G10" s="267">
        <f t="shared" si="0"/>
        <v>35.637222804375227</v>
      </c>
      <c r="H10" s="267">
        <v>141.87527130661263</v>
      </c>
      <c r="I10" s="268">
        <v>155.96165699198735</v>
      </c>
      <c r="J10" s="263"/>
      <c r="K10" s="66"/>
      <c r="L10" s="66"/>
      <c r="M10" s="66"/>
      <c r="N10" s="66"/>
      <c r="O10" s="66"/>
      <c r="P10" s="66"/>
      <c r="Q10" s="66"/>
      <c r="R10" s="66"/>
    </row>
    <row r="11" spans="1:18" ht="21.95" customHeight="1">
      <c r="A11" s="264"/>
      <c r="B11" s="269" t="s">
        <v>139</v>
      </c>
      <c r="C11" s="266">
        <v>440.4</v>
      </c>
      <c r="D11" s="266">
        <v>33.432000000000002</v>
      </c>
      <c r="E11" s="266">
        <v>34.691000000000003</v>
      </c>
      <c r="F11" s="266">
        <v>177.49199999999999</v>
      </c>
      <c r="G11" s="267">
        <f t="shared" si="0"/>
        <v>40.302452316076291</v>
      </c>
      <c r="H11" s="267">
        <v>293.36997885835092</v>
      </c>
      <c r="I11" s="268">
        <v>205.02477735038292</v>
      </c>
      <c r="J11" s="270"/>
      <c r="K11" s="66"/>
      <c r="L11" s="66"/>
      <c r="M11" s="66"/>
      <c r="N11" s="66"/>
      <c r="O11" s="66"/>
      <c r="P11" s="66"/>
      <c r="Q11" s="66"/>
      <c r="R11" s="66"/>
    </row>
    <row r="12" spans="1:18" ht="21.95" customHeight="1">
      <c r="A12" s="264"/>
      <c r="B12" s="265" t="s">
        <v>140</v>
      </c>
      <c r="C12" s="266">
        <v>1014.838</v>
      </c>
      <c r="D12" s="266">
        <v>53.02</v>
      </c>
      <c r="E12" s="266">
        <v>58.607999999999997</v>
      </c>
      <c r="F12" s="266">
        <v>210.34299999999999</v>
      </c>
      <c r="G12" s="267">
        <f t="shared" si="0"/>
        <v>20.726756388704402</v>
      </c>
      <c r="H12" s="267">
        <v>172.70155586987269</v>
      </c>
      <c r="I12" s="267">
        <v>313.58906315224522</v>
      </c>
      <c r="J12" s="270"/>
      <c r="K12" s="66"/>
      <c r="L12" s="66"/>
      <c r="M12" s="66"/>
      <c r="N12" s="66"/>
      <c r="O12" s="66"/>
      <c r="P12" s="66"/>
      <c r="Q12" s="66"/>
      <c r="R12" s="66"/>
    </row>
    <row r="13" spans="1:18" ht="21.95" customHeight="1">
      <c r="A13" s="264"/>
      <c r="B13" s="265" t="s">
        <v>141</v>
      </c>
      <c r="C13" s="266">
        <v>221.887</v>
      </c>
      <c r="D13" s="266">
        <v>0</v>
      </c>
      <c r="E13" s="266">
        <v>0</v>
      </c>
      <c r="F13" s="266">
        <v>0</v>
      </c>
      <c r="G13" s="267">
        <f t="shared" si="0"/>
        <v>0</v>
      </c>
      <c r="H13" s="267"/>
      <c r="I13" s="268">
        <v>0</v>
      </c>
      <c r="J13" s="270"/>
      <c r="K13" s="66"/>
      <c r="L13" s="66"/>
      <c r="M13" s="66"/>
      <c r="N13" s="66"/>
      <c r="O13" s="66"/>
      <c r="P13" s="66"/>
      <c r="Q13" s="66"/>
      <c r="R13" s="66"/>
    </row>
    <row r="14" spans="1:18" ht="21.95" customHeight="1">
      <c r="A14" s="264"/>
      <c r="B14" s="271" t="s">
        <v>142</v>
      </c>
      <c r="C14" s="266">
        <v>28</v>
      </c>
      <c r="D14" s="266">
        <v>0</v>
      </c>
      <c r="E14" s="267">
        <v>2.0510000000000002</v>
      </c>
      <c r="F14" s="267">
        <v>6.1109999999999998</v>
      </c>
      <c r="G14" s="267">
        <f t="shared" si="0"/>
        <v>21.824999999999999</v>
      </c>
      <c r="H14" s="267">
        <v>57.856135401974605</v>
      </c>
      <c r="I14" s="268">
        <v>48.85282596530498</v>
      </c>
      <c r="J14" s="270"/>
      <c r="K14" s="66"/>
      <c r="L14" s="66"/>
      <c r="M14" s="66"/>
      <c r="N14" s="66"/>
      <c r="O14" s="66"/>
      <c r="P14" s="66"/>
      <c r="Q14" s="66"/>
      <c r="R14" s="66"/>
    </row>
    <row r="15" spans="1:18" ht="21.95" customHeight="1">
      <c r="A15" s="264"/>
      <c r="B15" s="271" t="s">
        <v>143</v>
      </c>
      <c r="C15" s="256">
        <v>0</v>
      </c>
      <c r="D15" s="256">
        <v>0</v>
      </c>
      <c r="E15" s="256">
        <v>0</v>
      </c>
      <c r="F15" s="256">
        <v>0</v>
      </c>
      <c r="G15" s="257">
        <v>0</v>
      </c>
      <c r="H15" s="257"/>
      <c r="I15" s="257"/>
      <c r="J15" s="270"/>
      <c r="K15" s="66"/>
      <c r="L15" s="66"/>
      <c r="M15" s="66"/>
      <c r="N15" s="66"/>
      <c r="O15" s="66"/>
      <c r="P15" s="66"/>
      <c r="Q15" s="66"/>
      <c r="R15" s="66"/>
    </row>
    <row r="16" spans="1:18" ht="21.95" customHeight="1">
      <c r="A16" s="261" t="s">
        <v>144</v>
      </c>
      <c r="B16" s="272"/>
      <c r="C16" s="256">
        <v>2539.221</v>
      </c>
      <c r="D16" s="256">
        <v>129.88200000000001</v>
      </c>
      <c r="E16" s="256">
        <v>148.86500000000001</v>
      </c>
      <c r="F16" s="256">
        <v>654.98299999999995</v>
      </c>
      <c r="G16" s="257">
        <f>F16/C16*100</f>
        <v>25.794643317773442</v>
      </c>
      <c r="H16" s="257">
        <v>123.45438411716412</v>
      </c>
      <c r="I16" s="258">
        <v>181.89020766569101</v>
      </c>
      <c r="J16" s="273"/>
      <c r="K16" s="66"/>
      <c r="L16" s="66"/>
      <c r="M16" s="66"/>
      <c r="N16" s="66"/>
      <c r="O16" s="66"/>
      <c r="P16" s="66"/>
      <c r="Q16" s="66"/>
      <c r="R16" s="66"/>
    </row>
    <row r="17" spans="1:18" ht="21.95" customHeight="1">
      <c r="A17" s="274"/>
      <c r="B17" s="265" t="s">
        <v>145</v>
      </c>
      <c r="C17" s="266">
        <v>2539.221</v>
      </c>
      <c r="D17" s="266">
        <v>129.88200000000001</v>
      </c>
      <c r="E17" s="266">
        <v>148.86500000000001</v>
      </c>
      <c r="F17" s="266">
        <v>654.98299999999995</v>
      </c>
      <c r="G17" s="267">
        <f>F17/C17*100</f>
        <v>25.794643317773442</v>
      </c>
      <c r="H17" s="267">
        <v>123.45438411716412</v>
      </c>
      <c r="I17" s="268">
        <v>181.89020766569101</v>
      </c>
      <c r="J17" s="270"/>
      <c r="K17" s="66"/>
      <c r="L17" s="66"/>
      <c r="M17" s="66"/>
      <c r="N17" s="66"/>
      <c r="O17" s="66"/>
      <c r="P17" s="66"/>
      <c r="Q17" s="66"/>
      <c r="R17" s="66"/>
    </row>
    <row r="18" spans="1:18" ht="21.95" customHeight="1">
      <c r="A18" s="274"/>
      <c r="B18" s="269" t="s">
        <v>139</v>
      </c>
      <c r="C18" s="266">
        <v>2320.1999999999998</v>
      </c>
      <c r="D18" s="266">
        <v>105.083</v>
      </c>
      <c r="E18" s="266">
        <v>132.63300000000001</v>
      </c>
      <c r="F18" s="266">
        <v>463.78100000000001</v>
      </c>
      <c r="G18" s="267">
        <f>F18/C18*100</f>
        <v>19.988837169209553</v>
      </c>
      <c r="H18" s="267">
        <v>193.90789473684211</v>
      </c>
      <c r="I18" s="268">
        <v>257.57454583826234</v>
      </c>
      <c r="J18" s="270"/>
      <c r="K18" s="66"/>
      <c r="L18" s="66"/>
      <c r="M18" s="66"/>
      <c r="N18" s="66"/>
      <c r="O18" s="66"/>
      <c r="P18" s="66"/>
      <c r="Q18" s="66"/>
      <c r="R18" s="66"/>
    </row>
    <row r="19" spans="1:18" ht="21.95" customHeight="1">
      <c r="A19" s="274"/>
      <c r="B19" s="265" t="s">
        <v>146</v>
      </c>
      <c r="C19" s="266">
        <v>0</v>
      </c>
      <c r="D19" s="266">
        <v>0</v>
      </c>
      <c r="E19" s="266">
        <v>0</v>
      </c>
      <c r="F19" s="266">
        <v>0</v>
      </c>
      <c r="G19" s="267">
        <v>0</v>
      </c>
      <c r="H19" s="267">
        <v>0</v>
      </c>
      <c r="I19" s="267">
        <v>0</v>
      </c>
      <c r="J19" s="273"/>
      <c r="K19" s="66"/>
      <c r="L19" s="66"/>
      <c r="M19" s="66"/>
      <c r="N19" s="66"/>
      <c r="O19" s="66"/>
      <c r="P19" s="66"/>
      <c r="Q19" s="66"/>
      <c r="R19" s="66"/>
    </row>
    <row r="20" spans="1:18" ht="21.95" customHeight="1">
      <c r="A20" s="11"/>
      <c r="B20" s="271" t="s">
        <v>143</v>
      </c>
      <c r="C20" s="266">
        <v>0</v>
      </c>
      <c r="D20" s="266">
        <v>0</v>
      </c>
      <c r="E20" s="266">
        <v>0</v>
      </c>
      <c r="F20" s="266">
        <v>0</v>
      </c>
      <c r="G20" s="267">
        <v>0</v>
      </c>
      <c r="H20" s="267">
        <v>0</v>
      </c>
      <c r="I20" s="267">
        <v>0</v>
      </c>
      <c r="J20" s="275"/>
      <c r="K20" s="66"/>
      <c r="L20" s="66"/>
      <c r="M20" s="66"/>
      <c r="N20" s="66"/>
      <c r="O20" s="66"/>
      <c r="P20" s="66"/>
      <c r="Q20" s="66"/>
      <c r="R20" s="66"/>
    </row>
    <row r="21" spans="1:18" ht="21.95" customHeight="1">
      <c r="A21" s="261" t="s">
        <v>147</v>
      </c>
      <c r="B21" s="272"/>
      <c r="C21" s="256">
        <v>439.4</v>
      </c>
      <c r="D21" s="256">
        <v>23.266999999999999</v>
      </c>
      <c r="E21" s="256">
        <v>32.716000000000001</v>
      </c>
      <c r="F21" s="256">
        <v>121.815</v>
      </c>
      <c r="G21" s="257">
        <f>F21/C21*100</f>
        <v>27.72303140646336</v>
      </c>
      <c r="H21" s="257">
        <v>164.65022647206843</v>
      </c>
      <c r="I21" s="258">
        <v>208.17027530461232</v>
      </c>
      <c r="J21" s="263"/>
      <c r="K21" s="66"/>
      <c r="L21" s="66"/>
      <c r="M21" s="66"/>
      <c r="N21" s="66"/>
      <c r="O21" s="66"/>
      <c r="P21" s="66"/>
      <c r="Q21" s="66"/>
      <c r="R21" s="66"/>
    </row>
    <row r="22" spans="1:18" ht="21.95" customHeight="1">
      <c r="A22" s="264"/>
      <c r="B22" s="265" t="s">
        <v>148</v>
      </c>
      <c r="C22" s="266">
        <v>439.4</v>
      </c>
      <c r="D22" s="266">
        <v>23.266999999999999</v>
      </c>
      <c r="E22" s="266">
        <v>32.716000000000001</v>
      </c>
      <c r="F22" s="266">
        <v>121.815</v>
      </c>
      <c r="G22" s="267">
        <f>F22/C22*100</f>
        <v>27.72303140646336</v>
      </c>
      <c r="H22" s="267">
        <v>164.65022647206843</v>
      </c>
      <c r="I22" s="268">
        <v>208.17027530461232</v>
      </c>
      <c r="J22" s="270"/>
      <c r="K22" s="66"/>
      <c r="L22" s="66"/>
      <c r="M22" s="66"/>
      <c r="N22" s="66"/>
      <c r="O22" s="66"/>
      <c r="P22" s="66"/>
      <c r="Q22" s="66"/>
      <c r="R22" s="66"/>
    </row>
    <row r="23" spans="1:18" ht="21.95" customHeight="1">
      <c r="A23" s="264"/>
      <c r="B23" s="269" t="s">
        <v>139</v>
      </c>
      <c r="C23" s="266">
        <v>439.4</v>
      </c>
      <c r="D23" s="266">
        <v>23.266999999999999</v>
      </c>
      <c r="E23" s="266">
        <v>32.716000000000001</v>
      </c>
      <c r="F23" s="266">
        <v>121.815</v>
      </c>
      <c r="G23" s="267">
        <f>F23/C23*100</f>
        <v>27.72303140646336</v>
      </c>
      <c r="H23" s="267">
        <v>164.65022647206843</v>
      </c>
      <c r="I23" s="268">
        <v>208.17027530461232</v>
      </c>
      <c r="J23" s="270"/>
      <c r="K23" s="66"/>
      <c r="L23" s="66"/>
      <c r="M23" s="66"/>
      <c r="N23" s="66"/>
      <c r="O23" s="66"/>
      <c r="P23" s="66"/>
      <c r="Q23" s="66"/>
      <c r="R23" s="66"/>
    </row>
    <row r="24" spans="1:18" ht="21.95" customHeight="1">
      <c r="A24" s="264"/>
      <c r="B24" s="276" t="s">
        <v>149</v>
      </c>
      <c r="C24" s="266">
        <v>0</v>
      </c>
      <c r="D24" s="266">
        <v>0</v>
      </c>
      <c r="E24" s="266">
        <v>0</v>
      </c>
      <c r="F24" s="266">
        <v>0</v>
      </c>
      <c r="G24" s="267">
        <v>0</v>
      </c>
      <c r="H24" s="267">
        <v>0</v>
      </c>
      <c r="I24" s="267">
        <v>0</v>
      </c>
      <c r="J24" s="270"/>
      <c r="K24" s="260"/>
      <c r="L24" s="66"/>
      <c r="M24" s="66"/>
      <c r="N24" s="66"/>
      <c r="O24" s="66"/>
      <c r="P24" s="66"/>
      <c r="Q24" s="66"/>
      <c r="R24" s="66"/>
    </row>
    <row r="25" spans="1:18" ht="21.95" customHeight="1">
      <c r="A25" s="264"/>
      <c r="B25" s="276" t="s">
        <v>150</v>
      </c>
      <c r="C25" s="266">
        <v>0</v>
      </c>
      <c r="D25" s="266">
        <v>0</v>
      </c>
      <c r="E25" s="266">
        <v>0</v>
      </c>
      <c r="F25" s="266">
        <v>0</v>
      </c>
      <c r="G25" s="267">
        <v>0</v>
      </c>
      <c r="H25" s="267">
        <v>0</v>
      </c>
      <c r="I25" s="267">
        <v>0</v>
      </c>
      <c r="J25" s="275"/>
      <c r="K25" s="260"/>
      <c r="L25" s="66"/>
      <c r="M25" s="66"/>
      <c r="N25" s="66"/>
      <c r="O25" s="66"/>
      <c r="P25" s="66"/>
      <c r="Q25" s="66"/>
      <c r="R25" s="66"/>
    </row>
    <row r="26" spans="1:18" ht="20.100000000000001" customHeight="1">
      <c r="A26" s="277"/>
      <c r="B26" s="277"/>
      <c r="C26" s="278"/>
      <c r="D26" s="278"/>
      <c r="E26" s="278"/>
      <c r="F26" s="279"/>
      <c r="G26" s="275"/>
      <c r="H26" s="275"/>
      <c r="I26" s="275"/>
      <c r="J26" s="275"/>
    </row>
    <row r="27" spans="1:18" ht="20.100000000000001" customHeight="1">
      <c r="A27" s="277"/>
      <c r="B27" s="277"/>
      <c r="C27" s="280"/>
      <c r="D27" s="280"/>
      <c r="E27" s="280"/>
      <c r="F27" s="280"/>
      <c r="G27" s="275"/>
      <c r="H27" s="275"/>
      <c r="I27" s="275"/>
      <c r="J27" s="275"/>
    </row>
    <row r="28" spans="1:18" ht="20.100000000000001" customHeight="1">
      <c r="A28" s="281"/>
      <c r="B28" s="281"/>
    </row>
    <row r="29" spans="1:18" ht="20.100000000000001" customHeight="1"/>
    <row r="30" spans="1:18" ht="20.100000000000001" customHeight="1"/>
    <row r="31" spans="1:18" ht="20.100000000000001" customHeight="1"/>
    <row r="32" spans="1:18" ht="20.100000000000001" customHeight="1">
      <c r="C32" s="280"/>
      <c r="D32" s="280"/>
      <c r="E32" s="280"/>
      <c r="F32" s="280"/>
      <c r="G32" s="275"/>
      <c r="H32" s="275"/>
      <c r="I32" s="275"/>
      <c r="J32" s="275"/>
    </row>
    <row r="33" spans="1:10" ht="20.100000000000001" customHeight="1">
      <c r="A33" s="281"/>
      <c r="B33" s="281"/>
      <c r="C33" s="280"/>
      <c r="D33" s="280"/>
      <c r="E33" s="280"/>
      <c r="F33" s="280"/>
      <c r="G33" s="275"/>
      <c r="H33" s="275"/>
      <c r="I33" s="275"/>
      <c r="J33" s="275"/>
    </row>
    <row r="35" spans="1:10">
      <c r="A35" s="282"/>
      <c r="B35" s="282"/>
      <c r="C35" s="280"/>
      <c r="D35" s="280"/>
      <c r="E35" s="280"/>
      <c r="F35" s="280"/>
      <c r="G35" s="275"/>
      <c r="H35" s="275"/>
      <c r="I35" s="275"/>
      <c r="J35" s="275"/>
    </row>
    <row r="37" spans="1:10">
      <c r="A37" s="282"/>
      <c r="B37" s="282"/>
      <c r="C37" s="280"/>
      <c r="D37" s="280"/>
      <c r="E37" s="280"/>
      <c r="F37" s="280"/>
      <c r="G37" s="275"/>
      <c r="H37" s="275"/>
      <c r="I37" s="275"/>
      <c r="J37" s="275"/>
    </row>
    <row r="43" spans="1:10">
      <c r="C43" s="283"/>
      <c r="D43" s="283"/>
      <c r="E43" s="283"/>
      <c r="F43" s="283"/>
    </row>
    <row r="44" spans="1:10">
      <c r="C44" s="283"/>
      <c r="D44" s="283"/>
      <c r="E44" s="283"/>
      <c r="F44" s="283"/>
    </row>
    <row r="45" spans="1:10">
      <c r="C45" s="283"/>
      <c r="D45" s="283"/>
      <c r="E45" s="283"/>
      <c r="F45" s="283"/>
    </row>
    <row r="46" spans="1:10">
      <c r="C46" s="283"/>
      <c r="D46" s="283"/>
      <c r="E46" s="283"/>
      <c r="F46" s="283"/>
    </row>
    <row r="47" spans="1:10">
      <c r="C47" s="283"/>
      <c r="D47" s="283"/>
      <c r="E47" s="283"/>
      <c r="F47" s="283"/>
    </row>
  </sheetData>
  <mergeCells count="5">
    <mergeCell ref="C4:C5"/>
    <mergeCell ref="D4:D5"/>
    <mergeCell ref="E4:E5"/>
    <mergeCell ref="F4:F5"/>
    <mergeCell ref="A8:B8"/>
  </mergeCells>
  <pageMargins left="0.39370078740157483" right="0.98425196850393704" top="0.98425196850393704" bottom="0.78740157480314965" header="0.39370078740157483" footer="0.39370078740157483"/>
  <pageSetup paperSize="9" firstPageNumber="1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2"/>
  <sheetViews>
    <sheetView workbookViewId="0">
      <selection sqref="A1:H1"/>
    </sheetView>
  </sheetViews>
  <sheetFormatPr defaultColWidth="8" defaultRowHeight="27" customHeight="1"/>
  <cols>
    <col min="1" max="1" width="2.25" style="13" customWidth="1"/>
    <col min="2" max="2" width="33.75" style="69" customWidth="1"/>
    <col min="3" max="3" width="8.75" style="15" customWidth="1"/>
    <col min="4" max="4" width="8.75" style="13" customWidth="1"/>
    <col min="5" max="5" width="9.125" style="13" customWidth="1"/>
    <col min="6" max="6" width="8.875" style="13" hidden="1" customWidth="1"/>
    <col min="7" max="8" width="8.125" style="13" customWidth="1"/>
    <col min="9" max="9" width="8" style="13"/>
    <col min="10" max="10" width="8" style="66"/>
    <col min="11" max="11" width="8.25" style="13" bestFit="1" customWidth="1"/>
    <col min="12" max="12" width="10.75" style="13" customWidth="1"/>
    <col min="13" max="13" width="9.125" style="13" bestFit="1" customWidth="1"/>
    <col min="14" max="14" width="10.875" style="13" customWidth="1"/>
    <col min="15" max="16384" width="8" style="13"/>
  </cols>
  <sheetData>
    <row r="1" spans="1:15" s="308" customFormat="1" ht="24.95" customHeight="1">
      <c r="A1" s="114" t="s">
        <v>193</v>
      </c>
      <c r="B1" s="115"/>
      <c r="C1" s="116"/>
      <c r="E1" s="117"/>
      <c r="F1" s="118"/>
      <c r="G1" s="118"/>
      <c r="H1" s="311"/>
      <c r="J1" s="312"/>
    </row>
    <row r="2" spans="1:15" s="308" customFormat="1" ht="21.95" customHeight="1">
      <c r="A2" s="114"/>
      <c r="B2" s="115"/>
      <c r="C2" s="116"/>
      <c r="E2" s="117"/>
      <c r="F2" s="118"/>
      <c r="G2" s="118"/>
      <c r="H2" s="311"/>
      <c r="J2" s="312"/>
    </row>
    <row r="3" spans="1:15" s="39" customFormat="1" ht="21.95" customHeight="1">
      <c r="A3" s="44"/>
      <c r="B3" s="67"/>
      <c r="C3" s="41"/>
      <c r="D3" s="45"/>
      <c r="E3" s="40"/>
      <c r="F3" s="40"/>
      <c r="G3" s="101"/>
      <c r="H3" s="101"/>
      <c r="J3" s="65"/>
    </row>
    <row r="4" spans="1:15" s="2" customFormat="1" ht="21.95" customHeight="1">
      <c r="A4" s="3"/>
      <c r="B4" s="68"/>
      <c r="C4" s="375" t="s">
        <v>71</v>
      </c>
      <c r="D4" s="377" t="s">
        <v>72</v>
      </c>
      <c r="E4" s="377" t="s">
        <v>73</v>
      </c>
      <c r="F4" s="55" t="s">
        <v>74</v>
      </c>
      <c r="G4" s="55" t="s">
        <v>74</v>
      </c>
      <c r="H4" s="55" t="s">
        <v>76</v>
      </c>
      <c r="J4" s="83"/>
    </row>
    <row r="5" spans="1:15" s="2" customFormat="1" ht="21.95" customHeight="1">
      <c r="A5" s="3"/>
      <c r="B5" s="68"/>
      <c r="C5" s="376"/>
      <c r="D5" s="376"/>
      <c r="E5" s="376"/>
      <c r="F5" s="6" t="s">
        <v>70</v>
      </c>
      <c r="G5" s="6" t="s">
        <v>75</v>
      </c>
      <c r="H5" s="6" t="s">
        <v>77</v>
      </c>
      <c r="J5" s="83"/>
    </row>
    <row r="6" spans="1:15" s="29" customFormat="1" ht="21.95" customHeight="1">
      <c r="A6" s="81"/>
      <c r="B6" s="82"/>
      <c r="C6" s="335" t="s">
        <v>1</v>
      </c>
      <c r="D6" s="335" t="s">
        <v>1</v>
      </c>
      <c r="E6" s="335" t="s">
        <v>1</v>
      </c>
      <c r="F6" s="335" t="s">
        <v>2</v>
      </c>
      <c r="G6" s="335" t="s">
        <v>2</v>
      </c>
      <c r="H6" s="335" t="s">
        <v>2</v>
      </c>
      <c r="J6" s="84"/>
    </row>
    <row r="7" spans="1:15" ht="15.75">
      <c r="A7" s="70"/>
      <c r="B7" s="71"/>
      <c r="C7" s="72"/>
      <c r="D7" s="72"/>
      <c r="E7" s="72"/>
      <c r="F7" s="73"/>
      <c r="G7" s="73"/>
      <c r="H7" s="1"/>
    </row>
    <row r="8" spans="1:15" s="17" customFormat="1" ht="24.95" customHeight="1">
      <c r="A8" s="119"/>
      <c r="B8" s="120" t="s">
        <v>163</v>
      </c>
      <c r="C8" s="121">
        <f>SUM(C10:C21)</f>
        <v>5460</v>
      </c>
      <c r="D8" s="121">
        <f t="shared" ref="D8:E8" si="0">SUM(D10:D21)</f>
        <v>5568</v>
      </c>
      <c r="E8" s="121">
        <f t="shared" si="0"/>
        <v>27622</v>
      </c>
      <c r="F8" s="122">
        <v>101.9217336462936</v>
      </c>
      <c r="G8" s="122">
        <v>113.13872729084046</v>
      </c>
      <c r="H8" s="122">
        <v>111.96882681930897</v>
      </c>
      <c r="J8" s="111"/>
      <c r="K8" s="35"/>
      <c r="L8" s="35"/>
      <c r="M8" s="112"/>
      <c r="N8" s="112"/>
    </row>
    <row r="9" spans="1:15" s="46" customFormat="1" ht="24.95" customHeight="1">
      <c r="A9" s="378" t="s">
        <v>15</v>
      </c>
      <c r="B9" s="378"/>
      <c r="C9" s="121"/>
      <c r="D9" s="121"/>
      <c r="E9" s="121"/>
      <c r="F9" s="123"/>
      <c r="G9" s="123"/>
      <c r="H9" s="123"/>
      <c r="J9" s="111"/>
      <c r="L9" s="88"/>
    </row>
    <row r="10" spans="1:15" s="46" customFormat="1" ht="24.95" customHeight="1">
      <c r="A10" s="119"/>
      <c r="B10" s="130" t="s">
        <v>3</v>
      </c>
      <c r="C10" s="124">
        <v>1927</v>
      </c>
      <c r="D10" s="124">
        <v>1963</v>
      </c>
      <c r="E10" s="124">
        <v>9810</v>
      </c>
      <c r="F10" s="125">
        <v>101.9</v>
      </c>
      <c r="G10" s="125">
        <v>110.88873316832664</v>
      </c>
      <c r="H10" s="125">
        <v>113.67824092759844</v>
      </c>
      <c r="J10" s="85"/>
      <c r="K10" s="139"/>
      <c r="L10" s="139"/>
      <c r="M10" s="76"/>
      <c r="N10" s="76"/>
    </row>
    <row r="11" spans="1:15" s="46" customFormat="1" ht="24.95" customHeight="1">
      <c r="A11" s="126"/>
      <c r="B11" s="130" t="s">
        <v>4</v>
      </c>
      <c r="C11" s="124">
        <v>247</v>
      </c>
      <c r="D11" s="124">
        <v>253</v>
      </c>
      <c r="E11" s="124">
        <v>1271</v>
      </c>
      <c r="F11" s="125">
        <v>102.49999999999999</v>
      </c>
      <c r="G11" s="125">
        <v>114.72197299739022</v>
      </c>
      <c r="H11" s="125">
        <v>111.10718535495671</v>
      </c>
      <c r="J11" s="85"/>
      <c r="K11" s="139"/>
      <c r="L11" s="139"/>
      <c r="M11" s="139"/>
      <c r="N11" s="139"/>
      <c r="O11" s="76"/>
    </row>
    <row r="12" spans="1:15" s="46" customFormat="1" ht="24.95" customHeight="1">
      <c r="A12" s="126"/>
      <c r="B12" s="130" t="s">
        <v>22</v>
      </c>
      <c r="C12" s="124">
        <v>733</v>
      </c>
      <c r="D12" s="124">
        <v>739</v>
      </c>
      <c r="E12" s="124">
        <v>3657</v>
      </c>
      <c r="F12" s="125">
        <v>100.70000000000002</v>
      </c>
      <c r="G12" s="125">
        <v>117.14451092863661</v>
      </c>
      <c r="H12" s="125">
        <v>111.98695516836207</v>
      </c>
      <c r="J12" s="85"/>
      <c r="K12" s="139"/>
      <c r="L12" s="139"/>
    </row>
    <row r="13" spans="1:15" s="46" customFormat="1" ht="24.95" customHeight="1">
      <c r="A13" s="126"/>
      <c r="B13" s="130" t="s">
        <v>5</v>
      </c>
      <c r="C13" s="124">
        <v>63</v>
      </c>
      <c r="D13" s="124">
        <v>64</v>
      </c>
      <c r="E13" s="124">
        <v>306</v>
      </c>
      <c r="F13" s="125">
        <v>101.2</v>
      </c>
      <c r="G13" s="125">
        <v>108.1881897759674</v>
      </c>
      <c r="H13" s="125">
        <v>107.1695905946362</v>
      </c>
      <c r="J13" s="85"/>
      <c r="K13" s="139"/>
      <c r="L13" s="139"/>
    </row>
    <row r="14" spans="1:15" s="46" customFormat="1" ht="24.95" customHeight="1">
      <c r="A14" s="126"/>
      <c r="B14" s="130" t="s">
        <v>6</v>
      </c>
      <c r="C14" s="124">
        <v>704</v>
      </c>
      <c r="D14" s="124">
        <v>725</v>
      </c>
      <c r="E14" s="124">
        <v>3585</v>
      </c>
      <c r="F14" s="125">
        <v>103.1</v>
      </c>
      <c r="G14" s="125">
        <v>113.67652329927441</v>
      </c>
      <c r="H14" s="125">
        <v>111.9364439598171</v>
      </c>
      <c r="J14" s="85"/>
      <c r="K14" s="139"/>
      <c r="L14" s="88"/>
    </row>
    <row r="15" spans="1:15" s="46" customFormat="1" ht="24.95" customHeight="1">
      <c r="A15" s="127"/>
      <c r="B15" s="130" t="s">
        <v>23</v>
      </c>
      <c r="C15" s="124">
        <v>801</v>
      </c>
      <c r="D15" s="124">
        <v>821</v>
      </c>
      <c r="E15" s="124">
        <v>3996</v>
      </c>
      <c r="F15" s="125">
        <v>102.4</v>
      </c>
      <c r="G15" s="125">
        <v>112.61504419343123</v>
      </c>
      <c r="H15" s="125">
        <v>109.70833165015475</v>
      </c>
      <c r="J15" s="85"/>
      <c r="K15" s="139"/>
      <c r="L15" s="88"/>
    </row>
    <row r="16" spans="1:15" s="46" customFormat="1" ht="24.95" customHeight="1">
      <c r="A16" s="127"/>
      <c r="B16" s="130" t="s">
        <v>24</v>
      </c>
      <c r="C16" s="124">
        <v>237</v>
      </c>
      <c r="D16" s="124">
        <v>239</v>
      </c>
      <c r="E16" s="124">
        <v>1223</v>
      </c>
      <c r="F16" s="125">
        <v>100.79999999999998</v>
      </c>
      <c r="G16" s="125">
        <v>118.4123942665251</v>
      </c>
      <c r="H16" s="125">
        <v>107.63967917301436</v>
      </c>
      <c r="J16" s="85"/>
      <c r="K16" s="139"/>
      <c r="L16" s="88"/>
    </row>
    <row r="17" spans="1:12" s="46" customFormat="1" ht="24.95" customHeight="1">
      <c r="A17" s="128"/>
      <c r="B17" s="130" t="s">
        <v>25</v>
      </c>
      <c r="C17" s="124">
        <v>240</v>
      </c>
      <c r="D17" s="124">
        <v>247</v>
      </c>
      <c r="E17" s="124">
        <v>1226</v>
      </c>
      <c r="F17" s="125">
        <v>102.90000000000002</v>
      </c>
      <c r="G17" s="125">
        <v>125.81709641427226</v>
      </c>
      <c r="H17" s="125">
        <v>115.91852022913298</v>
      </c>
      <c r="J17" s="85"/>
      <c r="K17" s="139"/>
      <c r="L17" s="88"/>
    </row>
    <row r="18" spans="1:12" s="46" customFormat="1" ht="24.95" customHeight="1">
      <c r="A18" s="128"/>
      <c r="B18" s="130" t="s">
        <v>26</v>
      </c>
      <c r="C18" s="124">
        <v>111</v>
      </c>
      <c r="D18" s="124">
        <v>113</v>
      </c>
      <c r="E18" s="124">
        <v>561</v>
      </c>
      <c r="F18" s="129">
        <v>101.8</v>
      </c>
      <c r="G18" s="129">
        <v>107.7026977745754</v>
      </c>
      <c r="H18" s="129">
        <v>111.2428227430678</v>
      </c>
      <c r="J18" s="85"/>
      <c r="K18" s="139"/>
      <c r="L18" s="88"/>
    </row>
    <row r="19" spans="1:12" s="46" customFormat="1" ht="24.95" customHeight="1">
      <c r="A19" s="126"/>
      <c r="B19" s="130" t="s">
        <v>27</v>
      </c>
      <c r="C19" s="124">
        <v>72</v>
      </c>
      <c r="D19" s="124">
        <v>73</v>
      </c>
      <c r="E19" s="124">
        <v>353</v>
      </c>
      <c r="F19" s="129">
        <v>100.70000000000002</v>
      </c>
      <c r="G19" s="129">
        <v>109.92273591536488</v>
      </c>
      <c r="H19" s="129">
        <v>110.25305350239935</v>
      </c>
      <c r="J19" s="85"/>
      <c r="K19" s="139"/>
      <c r="L19" s="88"/>
    </row>
    <row r="20" spans="1:12" s="46" customFormat="1" ht="24.95" customHeight="1">
      <c r="A20" s="126"/>
      <c r="B20" s="130" t="s">
        <v>7</v>
      </c>
      <c r="C20" s="124">
        <v>203</v>
      </c>
      <c r="D20" s="124">
        <v>206</v>
      </c>
      <c r="E20" s="124">
        <v>1037</v>
      </c>
      <c r="F20" s="129">
        <v>101.29999999999998</v>
      </c>
      <c r="G20" s="129">
        <v>110.97194300348501</v>
      </c>
      <c r="H20" s="129">
        <v>112.40191573242508</v>
      </c>
      <c r="J20" s="85"/>
      <c r="K20" s="139"/>
      <c r="L20" s="88"/>
    </row>
    <row r="21" spans="1:12" s="46" customFormat="1" ht="37.5" customHeight="1">
      <c r="A21" s="126"/>
      <c r="B21" s="131" t="s">
        <v>20</v>
      </c>
      <c r="C21" s="124">
        <v>122</v>
      </c>
      <c r="D21" s="124">
        <v>125</v>
      </c>
      <c r="E21" s="124">
        <v>597</v>
      </c>
      <c r="F21" s="129">
        <v>101</v>
      </c>
      <c r="G21" s="129">
        <v>105.23376732178905</v>
      </c>
      <c r="H21" s="129">
        <v>106.83616476104989</v>
      </c>
      <c r="J21" s="85"/>
      <c r="K21" s="139"/>
    </row>
    <row r="22" spans="1:12" ht="27" customHeight="1">
      <c r="J22" s="85"/>
    </row>
  </sheetData>
  <mergeCells count="4">
    <mergeCell ref="C4:C5"/>
    <mergeCell ref="D4:D5"/>
    <mergeCell ref="E4:E5"/>
    <mergeCell ref="A9:B9"/>
  </mergeCells>
  <phoneticPr fontId="115" type="noConversion"/>
  <pageMargins left="1.1811023622047245" right="0.19685039370078741" top="0.98425196850393704" bottom="0.78740157480314965" header="0.39370078740157483" footer="0.39370078740157483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7"/>
  <sheetViews>
    <sheetView zoomScaleNormal="100" workbookViewId="0">
      <selection sqref="A1:H1"/>
    </sheetView>
  </sheetViews>
  <sheetFormatPr defaultColWidth="8" defaultRowHeight="15"/>
  <cols>
    <col min="1" max="1" width="34.5" style="11" customWidth="1"/>
    <col min="2" max="4" width="8.875" style="11" customWidth="1"/>
    <col min="5" max="5" width="9.5" style="11" hidden="1" customWidth="1"/>
    <col min="6" max="7" width="8.5" style="11" customWidth="1"/>
    <col min="8" max="9" width="8" style="11"/>
    <col min="10" max="10" width="10.375" style="11" customWidth="1"/>
    <col min="11" max="11" width="8" style="11"/>
    <col min="12" max="12" width="13.375" style="11" customWidth="1"/>
    <col min="13" max="13" width="8" style="11"/>
    <col min="14" max="16" width="8" style="25"/>
    <col min="17" max="16384" width="8" style="11"/>
  </cols>
  <sheetData>
    <row r="1" spans="1:19" s="309" customFormat="1" ht="24.95" customHeight="1">
      <c r="A1" s="113" t="s">
        <v>194</v>
      </c>
      <c r="N1" s="310"/>
      <c r="O1" s="310"/>
      <c r="P1" s="310"/>
    </row>
    <row r="2" spans="1:19" s="42" customFormat="1" ht="21.95" customHeight="1">
      <c r="A2" s="132" t="s">
        <v>68</v>
      </c>
      <c r="N2" s="102"/>
      <c r="O2" s="102"/>
      <c r="P2" s="102"/>
    </row>
    <row r="3" spans="1:19" s="4" customFormat="1" ht="21.95" customHeight="1">
      <c r="A3" s="5"/>
      <c r="C3" s="9"/>
      <c r="N3" s="103"/>
      <c r="O3" s="103"/>
      <c r="P3" s="103"/>
    </row>
    <row r="4" spans="1:19" s="4" customFormat="1" ht="21.95" customHeight="1">
      <c r="B4" s="375" t="s">
        <v>71</v>
      </c>
      <c r="C4" s="377" t="s">
        <v>72</v>
      </c>
      <c r="D4" s="377" t="s">
        <v>73</v>
      </c>
      <c r="E4" s="55" t="s">
        <v>74</v>
      </c>
      <c r="F4" s="55" t="s">
        <v>74</v>
      </c>
      <c r="G4" s="55" t="s">
        <v>76</v>
      </c>
      <c r="N4" s="103"/>
      <c r="O4" s="103"/>
      <c r="P4" s="103"/>
    </row>
    <row r="5" spans="1:19" s="4" customFormat="1" ht="21.95" customHeight="1">
      <c r="B5" s="376"/>
      <c r="C5" s="376"/>
      <c r="D5" s="376"/>
      <c r="E5" s="6" t="s">
        <v>70</v>
      </c>
      <c r="F5" s="6" t="s">
        <v>75</v>
      </c>
      <c r="G5" s="6" t="s">
        <v>77</v>
      </c>
      <c r="J5" s="77"/>
      <c r="K5" s="77"/>
      <c r="L5" s="77"/>
      <c r="N5" s="103"/>
      <c r="O5" s="103"/>
      <c r="P5" s="103"/>
    </row>
    <row r="6" spans="1:19" ht="21.95" customHeight="1">
      <c r="B6" s="335" t="s">
        <v>1</v>
      </c>
      <c r="C6" s="335" t="s">
        <v>1</v>
      </c>
      <c r="D6" s="335" t="s">
        <v>1</v>
      </c>
      <c r="E6" s="336" t="s">
        <v>2</v>
      </c>
      <c r="F6" s="336" t="s">
        <v>2</v>
      </c>
      <c r="G6" s="336" t="s">
        <v>2</v>
      </c>
    </row>
    <row r="7" spans="1:19" ht="18" customHeight="1">
      <c r="B7" s="47"/>
      <c r="C7" s="47"/>
      <c r="D7" s="47"/>
      <c r="E7" s="47"/>
      <c r="F7" s="30"/>
      <c r="G7" s="30"/>
    </row>
    <row r="8" spans="1:19" s="50" customFormat="1" ht="27.95" customHeight="1">
      <c r="A8" s="49" t="s">
        <v>66</v>
      </c>
      <c r="B8" s="34">
        <v>948.60000000000014</v>
      </c>
      <c r="C8" s="34">
        <v>1008.5</v>
      </c>
      <c r="D8" s="34">
        <v>4349</v>
      </c>
      <c r="E8" s="28">
        <v>106.31456883828798</v>
      </c>
      <c r="F8" s="28">
        <v>119.5807555935129</v>
      </c>
      <c r="G8" s="28">
        <v>117.80333005526569</v>
      </c>
      <c r="I8" s="51"/>
      <c r="J8" s="27"/>
      <c r="K8" s="27"/>
      <c r="L8" s="27"/>
      <c r="N8" s="52"/>
      <c r="O8" s="52"/>
      <c r="P8" s="52"/>
      <c r="Q8" s="104"/>
    </row>
    <row r="9" spans="1:19" s="50" customFormat="1" ht="27.95" customHeight="1">
      <c r="A9" s="49" t="s">
        <v>61</v>
      </c>
      <c r="B9" s="34">
        <v>294.2</v>
      </c>
      <c r="C9" s="34">
        <v>348.8</v>
      </c>
      <c r="D9" s="34">
        <v>1398.5</v>
      </c>
      <c r="E9" s="28">
        <v>118.5588035350102</v>
      </c>
      <c r="F9" s="28">
        <v>134.11214175668943</v>
      </c>
      <c r="G9" s="28">
        <v>116.28255590373911</v>
      </c>
      <c r="I9" s="51"/>
      <c r="J9" s="141">
        <f>D9/$D$8%</f>
        <v>32.156817659232004</v>
      </c>
      <c r="K9" s="51"/>
      <c r="L9" s="27"/>
      <c r="N9" s="52"/>
      <c r="O9" s="52"/>
      <c r="P9" s="52"/>
      <c r="Q9" s="104"/>
    </row>
    <row r="10" spans="1:19" s="50" customFormat="1" ht="27.95" customHeight="1">
      <c r="A10" s="56" t="s">
        <v>28</v>
      </c>
      <c r="B10" s="35">
        <v>9</v>
      </c>
      <c r="C10" s="35">
        <v>13.6</v>
      </c>
      <c r="D10" s="35">
        <v>37.200000000000003</v>
      </c>
      <c r="E10" s="52">
        <v>151.11111111111111</v>
      </c>
      <c r="F10" s="52">
        <v>151.19999999999999</v>
      </c>
      <c r="G10" s="52">
        <v>118.85989453012759</v>
      </c>
      <c r="I10" s="51"/>
      <c r="J10" s="141">
        <f>D10/$D$8%</f>
        <v>0.85536905035640376</v>
      </c>
      <c r="K10" s="51"/>
      <c r="L10" s="27"/>
      <c r="M10" s="51"/>
      <c r="N10" s="52"/>
      <c r="O10" s="52"/>
      <c r="P10" s="52"/>
      <c r="Q10" s="104"/>
    </row>
    <row r="11" spans="1:19" s="50" customFormat="1" ht="27.95" customHeight="1">
      <c r="A11" s="56" t="s">
        <v>29</v>
      </c>
      <c r="B11" s="35">
        <v>285.2</v>
      </c>
      <c r="C11" s="35">
        <v>335.2</v>
      </c>
      <c r="D11" s="35">
        <v>1361.3</v>
      </c>
      <c r="E11" s="52">
        <v>117.53155680224403</v>
      </c>
      <c r="F11" s="52">
        <v>133.5</v>
      </c>
      <c r="G11" s="52">
        <v>116.21369344244428</v>
      </c>
      <c r="I11" s="51"/>
      <c r="J11" s="141">
        <f t="shared" ref="J11:J12" si="0">D11/$D$8%</f>
        <v>31.301448608875599</v>
      </c>
      <c r="K11" s="51"/>
      <c r="L11" s="27"/>
      <c r="N11" s="52"/>
      <c r="O11" s="52"/>
      <c r="P11" s="52"/>
      <c r="Q11" s="104"/>
    </row>
    <row r="12" spans="1:19" s="50" customFormat="1" ht="38.1" customHeight="1">
      <c r="A12" s="74" t="s">
        <v>64</v>
      </c>
      <c r="B12" s="28">
        <v>0.3</v>
      </c>
      <c r="C12" s="28">
        <v>0.4</v>
      </c>
      <c r="D12" s="28">
        <v>1.2</v>
      </c>
      <c r="E12" s="28">
        <v>133.33333333333334</v>
      </c>
      <c r="F12" s="28">
        <v>165.5</v>
      </c>
      <c r="G12" s="28">
        <v>129.45222316301908</v>
      </c>
      <c r="I12" s="51"/>
      <c r="J12" s="141">
        <f t="shared" si="0"/>
        <v>2.7592550011496894E-2</v>
      </c>
      <c r="K12" s="51"/>
      <c r="L12"/>
      <c r="N12" s="52"/>
      <c r="O12" s="52"/>
      <c r="P12" s="52"/>
      <c r="Q12" s="104"/>
    </row>
    <row r="13" spans="1:19" s="50" customFormat="1" ht="27.95" customHeight="1">
      <c r="A13" s="49" t="s">
        <v>16</v>
      </c>
      <c r="B13" s="34">
        <v>654.10000000000014</v>
      </c>
      <c r="C13" s="34">
        <v>659.3</v>
      </c>
      <c r="D13" s="34">
        <v>2949.3</v>
      </c>
      <c r="E13" s="28">
        <v>100.79498547622686</v>
      </c>
      <c r="F13" s="28">
        <v>113.07960679844513</v>
      </c>
      <c r="G13" s="28">
        <v>118.53407400123783</v>
      </c>
      <c r="I13" s="51"/>
      <c r="J13" s="141">
        <f>D13/$D$8%</f>
        <v>67.815589790756491</v>
      </c>
      <c r="K13" s="51"/>
      <c r="L13" s="27"/>
      <c r="N13" s="52"/>
      <c r="O13" s="52"/>
      <c r="P13" s="52"/>
      <c r="Q13" s="104"/>
    </row>
    <row r="14" spans="1:19" s="50" customFormat="1" ht="27.95" customHeight="1">
      <c r="A14" s="26" t="s">
        <v>21</v>
      </c>
      <c r="B14" s="34"/>
      <c r="C14" s="34"/>
      <c r="D14" s="34"/>
      <c r="E14" s="28"/>
      <c r="F14" s="52"/>
      <c r="G14" s="52"/>
      <c r="J14" s="27"/>
      <c r="K14" s="51"/>
      <c r="L14" s="27"/>
      <c r="N14" s="52"/>
      <c r="O14" s="52"/>
      <c r="P14" s="52"/>
      <c r="Q14" s="104"/>
    </row>
    <row r="15" spans="1:19" s="50" customFormat="1" ht="38.1" customHeight="1">
      <c r="A15" s="54" t="s">
        <v>19</v>
      </c>
      <c r="B15" s="35">
        <v>363.6</v>
      </c>
      <c r="C15" s="35">
        <v>364.9</v>
      </c>
      <c r="D15" s="35">
        <v>1593.5</v>
      </c>
      <c r="E15" s="52">
        <v>100.35753575357535</v>
      </c>
      <c r="F15" s="52">
        <v>113.55066027757125</v>
      </c>
      <c r="G15" s="52">
        <v>116.86458809457551</v>
      </c>
      <c r="J15" s="27"/>
      <c r="K15" s="51"/>
      <c r="L15" s="51"/>
      <c r="N15" s="52"/>
      <c r="O15" s="52"/>
      <c r="P15" s="52"/>
      <c r="Q15" s="104"/>
      <c r="S15" s="104"/>
    </row>
    <row r="16" spans="1:19" s="50" customFormat="1" ht="38.1" customHeight="1">
      <c r="A16" s="54" t="s">
        <v>62</v>
      </c>
      <c r="B16" s="35">
        <v>93.5</v>
      </c>
      <c r="C16" s="35">
        <v>94.2</v>
      </c>
      <c r="D16" s="35">
        <v>419.8</v>
      </c>
      <c r="E16" s="52">
        <v>100.74866310160428</v>
      </c>
      <c r="F16" s="52">
        <v>114.50926740047015</v>
      </c>
      <c r="G16" s="52">
        <v>126.03987236780205</v>
      </c>
      <c r="J16" s="27"/>
      <c r="K16" s="51"/>
      <c r="L16" s="51"/>
      <c r="N16" s="52"/>
      <c r="O16" s="52"/>
      <c r="P16" s="52"/>
      <c r="Q16" s="104"/>
      <c r="S16" s="104"/>
    </row>
    <row r="17" spans="1:19" s="50" customFormat="1" ht="27.95" customHeight="1">
      <c r="A17" s="53" t="s">
        <v>18</v>
      </c>
      <c r="B17" s="35">
        <v>18.600000000000001</v>
      </c>
      <c r="C17" s="35">
        <v>18.7</v>
      </c>
      <c r="D17" s="35">
        <v>91.9</v>
      </c>
      <c r="E17" s="52">
        <v>100.53763440860214</v>
      </c>
      <c r="F17" s="52">
        <v>112.51141640482436</v>
      </c>
      <c r="G17" s="52">
        <v>118.25789618081239</v>
      </c>
      <c r="J17" s="27"/>
      <c r="K17" s="51"/>
      <c r="L17" s="51"/>
      <c r="N17" s="52"/>
      <c r="O17" s="52"/>
      <c r="P17" s="52"/>
      <c r="Q17" s="104"/>
      <c r="S17" s="104"/>
    </row>
    <row r="18" spans="1:19" s="50" customFormat="1" ht="27.95" customHeight="1">
      <c r="A18" s="53" t="s">
        <v>63</v>
      </c>
      <c r="B18" s="35">
        <v>54.6</v>
      </c>
      <c r="C18" s="35">
        <v>55</v>
      </c>
      <c r="D18" s="35">
        <v>257.89999999999998</v>
      </c>
      <c r="E18" s="52">
        <v>100.73260073260073</v>
      </c>
      <c r="F18" s="52">
        <v>106.59357635307185</v>
      </c>
      <c r="G18" s="52">
        <v>122.48254659596077</v>
      </c>
      <c r="J18" s="27"/>
      <c r="K18" s="51"/>
      <c r="L18" s="51"/>
      <c r="N18" s="52"/>
      <c r="O18" s="52"/>
      <c r="P18" s="52"/>
      <c r="Q18" s="104"/>
      <c r="S18" s="104"/>
    </row>
    <row r="19" spans="1:19" s="50" customFormat="1" ht="27.95" customHeight="1">
      <c r="A19" s="54" t="s">
        <v>65</v>
      </c>
      <c r="B19" s="35">
        <v>26.2</v>
      </c>
      <c r="C19" s="35">
        <v>26.5</v>
      </c>
      <c r="D19" s="35">
        <v>104.4</v>
      </c>
      <c r="E19" s="52">
        <v>101.14503816793894</v>
      </c>
      <c r="F19" s="52">
        <v>153.73962294237705</v>
      </c>
      <c r="G19" s="52">
        <v>112.62138043172918</v>
      </c>
      <c r="J19" s="27"/>
      <c r="K19" s="51"/>
      <c r="L19" s="51"/>
      <c r="N19" s="52"/>
      <c r="O19" s="52"/>
      <c r="P19" s="52"/>
      <c r="Q19" s="104"/>
      <c r="S19" s="104"/>
    </row>
    <row r="20" spans="1:19" s="50" customFormat="1" ht="27.95" customHeight="1">
      <c r="A20" s="53" t="s">
        <v>16</v>
      </c>
      <c r="B20" s="35">
        <v>97.6</v>
      </c>
      <c r="C20" s="35">
        <v>100</v>
      </c>
      <c r="D20" s="35">
        <v>481.8</v>
      </c>
      <c r="E20" s="52">
        <v>102.45901639344264</v>
      </c>
      <c r="F20" s="52">
        <v>106.4205534843574</v>
      </c>
      <c r="G20" s="52">
        <v>117.35189147817441</v>
      </c>
      <c r="J20" s="27"/>
      <c r="K20" s="51"/>
      <c r="L20" s="51"/>
      <c r="N20" s="52"/>
      <c r="O20" s="52"/>
      <c r="P20" s="52"/>
      <c r="Q20" s="104"/>
      <c r="S20" s="104"/>
    </row>
    <row r="21" spans="1:19" ht="20.100000000000001" customHeight="1"/>
    <row r="22" spans="1:19" ht="20.100000000000001" customHeight="1"/>
    <row r="23" spans="1:19" ht="20.100000000000001" customHeight="1"/>
    <row r="24" spans="1:19" ht="20.100000000000001" customHeight="1"/>
    <row r="25" spans="1:19" ht="20.100000000000001" customHeight="1"/>
    <row r="26" spans="1:19" ht="20.100000000000001" customHeight="1"/>
    <row r="27" spans="1:19" ht="20.100000000000001" customHeight="1"/>
    <row r="28" spans="1:19" ht="20.100000000000001" customHeight="1"/>
    <row r="29" spans="1:19" ht="20.100000000000001" customHeight="1"/>
    <row r="30" spans="1:19" ht="20.100000000000001" customHeight="1"/>
    <row r="31" spans="1:19" ht="20.100000000000001" customHeight="1"/>
    <row r="32" spans="1:1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</sheetData>
  <mergeCells count="3">
    <mergeCell ref="B4:B5"/>
    <mergeCell ref="C4:C5"/>
    <mergeCell ref="D4:D5"/>
  </mergeCells>
  <pageMargins left="0.39370078740157483" right="0.98425196850393704" top="0.98425196850393704" bottom="0.78740157480314965" header="0.39370078740157483" footer="0.39370078740157483"/>
  <pageSetup paperSize="9" firstPageNumber="1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7"/>
  <sheetViews>
    <sheetView workbookViewId="0">
      <selection sqref="A1:H1"/>
    </sheetView>
  </sheetViews>
  <sheetFormatPr defaultColWidth="8" defaultRowHeight="15.75"/>
  <cols>
    <col min="1" max="1" width="2" style="89" customWidth="1"/>
    <col min="2" max="2" width="9" style="89" customWidth="1"/>
    <col min="3" max="3" width="19.75" style="89" customWidth="1"/>
    <col min="4" max="7" width="9.125" style="89" customWidth="1"/>
    <col min="8" max="8" width="10.25" style="89" customWidth="1"/>
    <col min="9" max="10" width="8" style="89"/>
    <col min="11" max="12" width="8" style="89" hidden="1" customWidth="1"/>
    <col min="13" max="13" width="9.25" style="89" hidden="1" customWidth="1"/>
    <col min="14" max="14" width="10.875" style="89" bestFit="1" customWidth="1"/>
    <col min="15" max="15" width="8" style="89"/>
    <col min="16" max="16" width="10.75" style="89" customWidth="1"/>
    <col min="17" max="16384" width="8" style="89"/>
  </cols>
  <sheetData>
    <row r="1" spans="1:17" s="318" customFormat="1" ht="24.95" customHeight="1">
      <c r="A1" s="318" t="s">
        <v>195</v>
      </c>
    </row>
    <row r="2" spans="1:17" ht="21.95" customHeight="1">
      <c r="A2" s="90"/>
      <c r="B2" s="90"/>
      <c r="C2" s="90"/>
      <c r="D2" s="90"/>
      <c r="E2" s="90"/>
      <c r="F2" s="90"/>
    </row>
    <row r="3" spans="1:17" ht="21.95" customHeight="1">
      <c r="A3" s="90"/>
      <c r="B3" s="90"/>
      <c r="C3" s="90"/>
      <c r="D3" s="90"/>
      <c r="E3" s="90"/>
      <c r="G3" s="105"/>
      <c r="H3" s="337" t="s">
        <v>67</v>
      </c>
    </row>
    <row r="4" spans="1:17" ht="27.95" customHeight="1">
      <c r="A4" s="91"/>
      <c r="B4" s="91"/>
      <c r="C4" s="91"/>
      <c r="D4" s="382" t="s">
        <v>78</v>
      </c>
      <c r="E4" s="382"/>
      <c r="F4" s="382"/>
      <c r="G4" s="382"/>
      <c r="H4" s="379" t="s">
        <v>162</v>
      </c>
    </row>
    <row r="5" spans="1:17" ht="27.95" customHeight="1">
      <c r="A5" s="90"/>
      <c r="B5" s="90"/>
      <c r="C5" s="90"/>
      <c r="D5" s="379" t="s">
        <v>69</v>
      </c>
      <c r="E5" s="379" t="s">
        <v>79</v>
      </c>
      <c r="F5" s="379" t="s">
        <v>38</v>
      </c>
      <c r="G5" s="379" t="s">
        <v>71</v>
      </c>
      <c r="H5" s="380"/>
    </row>
    <row r="6" spans="1:17" ht="27.95" customHeight="1">
      <c r="A6" s="90"/>
      <c r="B6" s="90"/>
      <c r="C6" s="90"/>
      <c r="D6" s="381"/>
      <c r="E6" s="381" t="s">
        <v>39</v>
      </c>
      <c r="F6" s="381" t="s">
        <v>39</v>
      </c>
      <c r="G6" s="381" t="s">
        <v>40</v>
      </c>
      <c r="H6" s="381"/>
    </row>
    <row r="7" spans="1:17">
      <c r="A7" s="90"/>
      <c r="B7" s="90"/>
      <c r="C7" s="90"/>
      <c r="D7" s="90"/>
      <c r="E7" s="90"/>
      <c r="F7" s="92"/>
      <c r="K7" s="89">
        <v>7</v>
      </c>
      <c r="L7" s="89">
        <v>8</v>
      </c>
      <c r="M7" s="89">
        <v>9</v>
      </c>
    </row>
    <row r="8" spans="1:17" ht="24.95" customHeight="1">
      <c r="A8" s="338" t="s">
        <v>41</v>
      </c>
      <c r="B8" s="90"/>
      <c r="C8" s="90"/>
      <c r="D8" s="94">
        <v>105.32250000000001</v>
      </c>
      <c r="E8" s="94">
        <v>102.4264</v>
      </c>
      <c r="F8" s="94">
        <v>102.09699999999999</v>
      </c>
      <c r="G8" s="94">
        <v>100.2572</v>
      </c>
      <c r="H8" s="94">
        <v>101.74</v>
      </c>
      <c r="J8" s="110"/>
      <c r="K8" s="89">
        <v>104.8699</v>
      </c>
      <c r="L8" s="89">
        <v>105.1033</v>
      </c>
      <c r="M8" s="106">
        <v>103.79430000000001</v>
      </c>
      <c r="N8" s="106"/>
      <c r="O8" s="106"/>
      <c r="P8" s="106"/>
      <c r="Q8" s="106"/>
    </row>
    <row r="9" spans="1:17" ht="24.95" customHeight="1">
      <c r="A9" s="90"/>
      <c r="B9" s="90" t="s">
        <v>42</v>
      </c>
      <c r="C9" s="90"/>
      <c r="D9" s="95">
        <v>111.6191</v>
      </c>
      <c r="E9" s="95">
        <v>101.25320000000001</v>
      </c>
      <c r="F9" s="95">
        <v>102.3981</v>
      </c>
      <c r="G9" s="95">
        <v>100.0391</v>
      </c>
      <c r="H9" s="95">
        <v>99.951300000000003</v>
      </c>
      <c r="J9" s="110"/>
      <c r="K9" s="89">
        <v>115.0543</v>
      </c>
      <c r="L9" s="89">
        <v>116.8194</v>
      </c>
      <c r="M9" s="106">
        <v>113.8014</v>
      </c>
      <c r="N9" s="106"/>
      <c r="O9" s="106"/>
      <c r="P9" s="106"/>
    </row>
    <row r="10" spans="1:17" ht="24.95" customHeight="1">
      <c r="A10" s="90"/>
      <c r="B10" s="109" t="s">
        <v>51</v>
      </c>
      <c r="C10" s="90" t="s">
        <v>43</v>
      </c>
      <c r="D10" s="95">
        <v>113.50279999999999</v>
      </c>
      <c r="E10" s="95">
        <v>103.68940000000001</v>
      </c>
      <c r="F10" s="95">
        <v>102.16079999999999</v>
      </c>
      <c r="G10" s="95">
        <v>101.093</v>
      </c>
      <c r="H10" s="95">
        <v>102.7085</v>
      </c>
      <c r="J10" s="110"/>
      <c r="K10" s="89">
        <v>105.2508</v>
      </c>
      <c r="L10" s="89">
        <v>107.18040000000001</v>
      </c>
      <c r="M10" s="106">
        <v>106.8066</v>
      </c>
      <c r="N10" s="106"/>
      <c r="O10" s="106"/>
      <c r="P10" s="106"/>
    </row>
    <row r="11" spans="1:17" ht="24.95" customHeight="1">
      <c r="A11" s="90"/>
      <c r="B11" s="90"/>
      <c r="C11" s="90" t="s">
        <v>44</v>
      </c>
      <c r="D11" s="95">
        <v>113.792</v>
      </c>
      <c r="E11" s="95">
        <v>100.93899999999999</v>
      </c>
      <c r="F11" s="95">
        <v>102.95359999999999</v>
      </c>
      <c r="G11" s="95">
        <v>99.8964</v>
      </c>
      <c r="H11" s="95">
        <v>99.314599999999999</v>
      </c>
      <c r="J11" s="110"/>
      <c r="K11" s="89">
        <v>119.4336</v>
      </c>
      <c r="L11" s="89">
        <v>121.6473</v>
      </c>
      <c r="M11" s="106">
        <v>117.53570000000001</v>
      </c>
      <c r="N11" s="106"/>
      <c r="O11" s="106"/>
      <c r="P11" s="106"/>
    </row>
    <row r="12" spans="1:17" ht="24.95" customHeight="1">
      <c r="A12" s="90"/>
      <c r="B12" s="90"/>
      <c r="C12" s="90" t="s">
        <v>45</v>
      </c>
      <c r="D12" s="95">
        <v>101.02160000000001</v>
      </c>
      <c r="E12" s="95">
        <v>101.10339999999999</v>
      </c>
      <c r="F12" s="95">
        <v>100</v>
      </c>
      <c r="G12" s="95">
        <v>100</v>
      </c>
      <c r="H12" s="95">
        <v>101.107</v>
      </c>
      <c r="J12" s="110"/>
      <c r="K12" s="89">
        <v>103.5899</v>
      </c>
      <c r="L12" s="89">
        <v>103.6164</v>
      </c>
      <c r="M12" s="106">
        <v>103.1352</v>
      </c>
      <c r="N12" s="106"/>
      <c r="O12" s="106"/>
      <c r="P12" s="106"/>
    </row>
    <row r="13" spans="1:17" ht="24.95" customHeight="1">
      <c r="A13" s="90"/>
      <c r="B13" s="90" t="s">
        <v>46</v>
      </c>
      <c r="C13" s="90"/>
      <c r="D13" s="95">
        <v>106.4333</v>
      </c>
      <c r="E13" s="95">
        <v>103.4282</v>
      </c>
      <c r="F13" s="95">
        <v>102.63249999999999</v>
      </c>
      <c r="G13" s="95">
        <v>101.126</v>
      </c>
      <c r="H13" s="95">
        <v>101.9876</v>
      </c>
      <c r="J13" s="110"/>
      <c r="K13" s="89">
        <v>100.03749999999999</v>
      </c>
      <c r="L13" s="89">
        <v>100.68510000000001</v>
      </c>
      <c r="M13" s="106">
        <v>100.8546</v>
      </c>
      <c r="N13" s="106"/>
      <c r="O13" s="106"/>
      <c r="P13" s="106"/>
    </row>
    <row r="14" spans="1:17" ht="24.95" customHeight="1">
      <c r="A14" s="90"/>
      <c r="B14" s="90" t="s">
        <v>47</v>
      </c>
      <c r="C14" s="90"/>
      <c r="D14" s="95">
        <v>101.9335</v>
      </c>
      <c r="E14" s="95">
        <v>101.1682</v>
      </c>
      <c r="F14" s="95">
        <v>100.70399999999999</v>
      </c>
      <c r="G14" s="95">
        <v>100.2283</v>
      </c>
      <c r="H14" s="95">
        <v>100.71120000000001</v>
      </c>
      <c r="J14" s="110"/>
      <c r="K14" s="89">
        <v>100.6181</v>
      </c>
      <c r="L14" s="89">
        <v>100.52460000000001</v>
      </c>
      <c r="M14" s="106">
        <v>100.7094</v>
      </c>
      <c r="N14" s="106"/>
      <c r="O14" s="106"/>
      <c r="P14" s="106"/>
    </row>
    <row r="15" spans="1:17" ht="24.95" customHeight="1">
      <c r="A15" s="90"/>
      <c r="B15" s="90" t="s">
        <v>48</v>
      </c>
      <c r="C15" s="90"/>
      <c r="D15" s="95">
        <v>92.985799999999998</v>
      </c>
      <c r="E15" s="95">
        <v>98.356800000000007</v>
      </c>
      <c r="F15" s="95">
        <v>100.15779999999999</v>
      </c>
      <c r="G15" s="95">
        <v>99.605400000000003</v>
      </c>
      <c r="H15" s="95">
        <v>98.418400000000005</v>
      </c>
      <c r="J15" s="110"/>
      <c r="K15" s="89">
        <v>104.1206</v>
      </c>
      <c r="L15" s="89">
        <v>102.8634</v>
      </c>
      <c r="M15" s="106">
        <v>99.661699999999996</v>
      </c>
      <c r="N15" s="106"/>
      <c r="O15" s="106"/>
      <c r="P15" s="106"/>
    </row>
    <row r="16" spans="1:17" ht="24.95" customHeight="1">
      <c r="A16" s="90"/>
      <c r="B16" s="90" t="s">
        <v>49</v>
      </c>
      <c r="C16" s="90"/>
      <c r="D16" s="95">
        <v>104.748</v>
      </c>
      <c r="E16" s="95">
        <v>103.33110000000001</v>
      </c>
      <c r="F16" s="95">
        <v>101.6369</v>
      </c>
      <c r="G16" s="95">
        <v>100.3359</v>
      </c>
      <c r="H16" s="95">
        <v>102.74079999999999</v>
      </c>
      <c r="J16" s="110"/>
      <c r="K16" s="89">
        <v>100.5369</v>
      </c>
      <c r="L16" s="89">
        <v>100.53230000000001</v>
      </c>
      <c r="M16" s="106">
        <v>100.5239</v>
      </c>
      <c r="N16" s="106"/>
      <c r="O16" s="106"/>
      <c r="P16" s="106"/>
    </row>
    <row r="17" spans="1:16" ht="24.95" customHeight="1">
      <c r="A17" s="90"/>
      <c r="B17" s="90" t="s">
        <v>50</v>
      </c>
      <c r="C17" s="90"/>
      <c r="D17" s="95">
        <v>102.7221</v>
      </c>
      <c r="E17" s="95">
        <v>100.4076</v>
      </c>
      <c r="F17" s="95">
        <v>100.0909</v>
      </c>
      <c r="G17" s="95">
        <v>100.0051</v>
      </c>
      <c r="H17" s="95">
        <v>100.4359</v>
      </c>
      <c r="J17" s="110"/>
      <c r="K17" s="89">
        <v>102.6803</v>
      </c>
      <c r="L17" s="89">
        <v>100.37139999999999</v>
      </c>
      <c r="M17" s="106">
        <v>100.3259</v>
      </c>
      <c r="N17" s="106"/>
      <c r="O17" s="106"/>
      <c r="P17" s="106"/>
    </row>
    <row r="18" spans="1:16" s="98" customFormat="1" ht="24.95" customHeight="1">
      <c r="A18" s="90"/>
      <c r="B18" s="96" t="s">
        <v>51</v>
      </c>
      <c r="C18" s="90" t="s">
        <v>52</v>
      </c>
      <c r="D18" s="140">
        <v>102.3366</v>
      </c>
      <c r="E18" s="140">
        <v>100</v>
      </c>
      <c r="F18" s="140">
        <v>100</v>
      </c>
      <c r="G18" s="140">
        <v>100</v>
      </c>
      <c r="H18" s="140">
        <v>100</v>
      </c>
      <c r="I18" s="97"/>
      <c r="J18" s="110"/>
      <c r="K18" s="98">
        <v>103.06010000000001</v>
      </c>
      <c r="L18" s="89">
        <v>100.0017</v>
      </c>
      <c r="M18" s="106">
        <v>100.0017</v>
      </c>
      <c r="N18" s="106"/>
      <c r="O18" s="106"/>
      <c r="P18" s="106"/>
    </row>
    <row r="19" spans="1:16" ht="24.95" customHeight="1">
      <c r="A19" s="90"/>
      <c r="B19" s="90" t="s">
        <v>53</v>
      </c>
      <c r="C19" s="90"/>
      <c r="D19" s="95">
        <v>115.9021</v>
      </c>
      <c r="E19" s="95">
        <v>118.9868</v>
      </c>
      <c r="F19" s="95">
        <v>110.7944</v>
      </c>
      <c r="G19" s="95">
        <v>102.3925</v>
      </c>
      <c r="H19" s="95">
        <v>117.0463</v>
      </c>
      <c r="J19" s="110"/>
      <c r="K19" s="89">
        <v>87.969200000000001</v>
      </c>
      <c r="L19" s="98">
        <v>88.424899999999994</v>
      </c>
      <c r="M19" s="106">
        <v>88.930300000000003</v>
      </c>
      <c r="N19" s="106"/>
      <c r="O19" s="106"/>
      <c r="P19" s="106"/>
    </row>
    <row r="20" spans="1:16" ht="24.95" customHeight="1">
      <c r="A20" s="90"/>
      <c r="B20" s="90" t="s">
        <v>54</v>
      </c>
      <c r="C20" s="90"/>
      <c r="D20" s="95">
        <v>97.740300000000005</v>
      </c>
      <c r="E20" s="95">
        <v>99.566699999999997</v>
      </c>
      <c r="F20" s="95">
        <v>99.970399999999998</v>
      </c>
      <c r="G20" s="95">
        <v>100.02849999999999</v>
      </c>
      <c r="H20" s="95">
        <v>99.534700000000001</v>
      </c>
      <c r="J20" s="110"/>
      <c r="K20" s="89">
        <v>100.0014</v>
      </c>
      <c r="L20" s="89">
        <v>100.0059</v>
      </c>
      <c r="M20" s="106">
        <v>99.832599999999999</v>
      </c>
      <c r="N20" s="106"/>
      <c r="O20" s="106"/>
      <c r="P20" s="106"/>
    </row>
    <row r="21" spans="1:16" ht="24.95" customHeight="1">
      <c r="A21" s="90"/>
      <c r="B21" s="90" t="s">
        <v>55</v>
      </c>
      <c r="C21" s="90"/>
      <c r="D21" s="95">
        <v>110.7441</v>
      </c>
      <c r="E21" s="95">
        <v>100.0376</v>
      </c>
      <c r="F21" s="95">
        <v>100.00960000000001</v>
      </c>
      <c r="G21" s="95">
        <v>100.00709999999999</v>
      </c>
      <c r="H21" s="95">
        <v>100.04179999999999</v>
      </c>
      <c r="J21" s="110"/>
      <c r="K21" s="89">
        <v>105.25109999999999</v>
      </c>
      <c r="L21" s="89">
        <v>105.11020000000001</v>
      </c>
      <c r="M21" s="106">
        <v>106.74379999999999</v>
      </c>
      <c r="N21" s="106"/>
      <c r="O21" s="106"/>
      <c r="P21" s="106"/>
    </row>
    <row r="22" spans="1:16" s="98" customFormat="1" ht="24.95" customHeight="1">
      <c r="A22" s="90"/>
      <c r="B22" s="96" t="s">
        <v>51</v>
      </c>
      <c r="C22" s="90" t="s">
        <v>56</v>
      </c>
      <c r="D22" s="140">
        <v>112.5431</v>
      </c>
      <c r="E22" s="140">
        <v>100</v>
      </c>
      <c r="F22" s="140">
        <v>100</v>
      </c>
      <c r="G22" s="140">
        <v>100</v>
      </c>
      <c r="H22" s="140">
        <v>100</v>
      </c>
      <c r="I22" s="97"/>
      <c r="J22" s="110"/>
      <c r="K22" s="98">
        <v>105.9641</v>
      </c>
      <c r="L22" s="89">
        <v>105.8235</v>
      </c>
      <c r="M22" s="106">
        <v>107.8507</v>
      </c>
      <c r="N22" s="106"/>
      <c r="O22" s="106"/>
      <c r="P22" s="106"/>
    </row>
    <row r="23" spans="1:16" ht="24.95" customHeight="1">
      <c r="A23" s="90"/>
      <c r="B23" s="90" t="s">
        <v>57</v>
      </c>
      <c r="C23" s="90"/>
      <c r="D23" s="95">
        <v>99.221699999999998</v>
      </c>
      <c r="E23" s="95">
        <v>100.9819</v>
      </c>
      <c r="F23" s="95">
        <v>100.2924</v>
      </c>
      <c r="G23" s="95">
        <v>100.1109</v>
      </c>
      <c r="H23" s="95">
        <v>100.7114</v>
      </c>
      <c r="J23" s="110"/>
      <c r="K23" s="89">
        <v>99.046199999999999</v>
      </c>
      <c r="L23" s="98">
        <v>98.838499999999996</v>
      </c>
      <c r="M23" s="106">
        <v>97.861699999999999</v>
      </c>
      <c r="N23" s="106"/>
      <c r="O23" s="106"/>
      <c r="P23" s="106"/>
    </row>
    <row r="24" spans="1:16" ht="24.95" customHeight="1">
      <c r="A24" s="90"/>
      <c r="B24" s="90" t="s">
        <v>58</v>
      </c>
      <c r="C24" s="90"/>
      <c r="D24" s="95">
        <v>105.0722</v>
      </c>
      <c r="E24" s="95">
        <v>102.75620000000001</v>
      </c>
      <c r="F24" s="95">
        <v>101.20650000000001</v>
      </c>
      <c r="G24" s="95">
        <v>100.3163</v>
      </c>
      <c r="H24" s="95">
        <v>102.2368</v>
      </c>
      <c r="J24" s="110"/>
      <c r="K24" s="89">
        <v>101.68810000000001</v>
      </c>
      <c r="L24" s="89">
        <v>101.31</v>
      </c>
      <c r="M24" s="106">
        <v>101.15940000000001</v>
      </c>
      <c r="N24" s="106"/>
      <c r="O24" s="106"/>
      <c r="P24" s="106"/>
    </row>
    <row r="25" spans="1:16" ht="24.95" customHeight="1">
      <c r="A25" s="338" t="s">
        <v>59</v>
      </c>
      <c r="B25" s="99"/>
      <c r="C25" s="90"/>
      <c r="D25" s="94">
        <v>142.3494</v>
      </c>
      <c r="E25" s="94">
        <v>105.13849999999999</v>
      </c>
      <c r="F25" s="94">
        <v>106.1245</v>
      </c>
      <c r="G25" s="94">
        <v>98.982500000000002</v>
      </c>
      <c r="H25" s="94">
        <v>102.4273</v>
      </c>
      <c r="J25" s="110"/>
      <c r="K25" s="89">
        <v>128.05539999999999</v>
      </c>
      <c r="L25" s="89">
        <v>134.1712</v>
      </c>
      <c r="M25" s="106">
        <v>129.1371</v>
      </c>
      <c r="N25" s="106"/>
      <c r="O25" s="106"/>
      <c r="P25" s="106"/>
    </row>
    <row r="26" spans="1:16" ht="24.95" customHeight="1">
      <c r="A26" s="338" t="s">
        <v>60</v>
      </c>
      <c r="B26" s="99"/>
      <c r="C26" s="99"/>
      <c r="D26" s="94">
        <v>99.723699999999994</v>
      </c>
      <c r="E26" s="94">
        <v>100.09059999999999</v>
      </c>
      <c r="F26" s="94">
        <v>100.86960000000001</v>
      </c>
      <c r="G26" s="94">
        <v>100.62</v>
      </c>
      <c r="H26" s="94">
        <v>99.277799999999999</v>
      </c>
      <c r="J26" s="110"/>
      <c r="K26" s="89">
        <v>99.896900000000002</v>
      </c>
      <c r="L26" s="89">
        <v>100.0074</v>
      </c>
      <c r="M26" s="106">
        <v>100.00620000000001</v>
      </c>
      <c r="N26" s="106"/>
      <c r="O26" s="106"/>
      <c r="P26" s="106"/>
    </row>
    <row r="27" spans="1:16">
      <c r="A27" s="93"/>
      <c r="B27" s="99"/>
      <c r="C27" s="99"/>
      <c r="D27" s="100"/>
      <c r="E27" s="100"/>
      <c r="F27" s="100"/>
      <c r="G27" s="100"/>
      <c r="H27" s="100"/>
    </row>
  </sheetData>
  <mergeCells count="6">
    <mergeCell ref="H4:H6"/>
    <mergeCell ref="D4:G4"/>
    <mergeCell ref="D5:D6"/>
    <mergeCell ref="E5:E6"/>
    <mergeCell ref="F5:F6"/>
    <mergeCell ref="G5:G6"/>
  </mergeCells>
  <pageMargins left="1.1811023622047245" right="0.19685039370078741" top="0.98425196850393704" bottom="0.78740157480314965" header="0.39370078740157483" footer="0.39370078740157483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7"/>
  <sheetViews>
    <sheetView workbookViewId="0">
      <selection sqref="A1:H1"/>
    </sheetView>
  </sheetViews>
  <sheetFormatPr defaultColWidth="8" defaultRowHeight="15"/>
  <cols>
    <col min="1" max="1" width="1.75" style="11" customWidth="1"/>
    <col min="2" max="2" width="25.5" style="11" customWidth="1"/>
    <col min="3" max="5" width="10.375" style="11" customWidth="1"/>
    <col min="6" max="6" width="9.75" style="11" hidden="1" customWidth="1"/>
    <col min="7" max="8" width="9.25" style="11" customWidth="1"/>
    <col min="9" max="9" width="2.125" style="11" customWidth="1"/>
    <col min="10" max="11" width="8" style="11"/>
    <col min="12" max="13" width="11.125" style="11" bestFit="1" customWidth="1"/>
    <col min="14" max="14" width="12.625" style="11" bestFit="1" customWidth="1"/>
    <col min="15" max="16384" width="8" style="11"/>
  </cols>
  <sheetData>
    <row r="1" spans="1:14" s="309" customFormat="1" ht="24.95" customHeight="1">
      <c r="A1" s="113" t="s">
        <v>196</v>
      </c>
    </row>
    <row r="2" spans="1:14" s="42" customFormat="1" ht="21.95" customHeight="1">
      <c r="B2" s="43"/>
    </row>
    <row r="3" spans="1:14" s="4" customFormat="1" ht="21.95" customHeight="1">
      <c r="A3" s="5"/>
      <c r="B3" s="5"/>
    </row>
    <row r="4" spans="1:14" s="4" customFormat="1" ht="21.95" customHeight="1">
      <c r="C4" s="375" t="s">
        <v>71</v>
      </c>
      <c r="D4" s="377" t="s">
        <v>72</v>
      </c>
      <c r="E4" s="377" t="s">
        <v>73</v>
      </c>
      <c r="F4" s="55" t="s">
        <v>74</v>
      </c>
      <c r="G4" s="55" t="s">
        <v>74</v>
      </c>
      <c r="H4" s="55" t="s">
        <v>76</v>
      </c>
    </row>
    <row r="5" spans="1:14" s="4" customFormat="1" ht="21.95" customHeight="1">
      <c r="C5" s="376"/>
      <c r="D5" s="376"/>
      <c r="E5" s="376"/>
      <c r="F5" s="6" t="s">
        <v>70</v>
      </c>
      <c r="G5" s="6" t="s">
        <v>75</v>
      </c>
      <c r="H5" s="6" t="s">
        <v>77</v>
      </c>
    </row>
    <row r="6" spans="1:14" ht="21.95" customHeight="1">
      <c r="C6" s="335" t="s">
        <v>1</v>
      </c>
      <c r="D6" s="335" t="s">
        <v>1</v>
      </c>
      <c r="E6" s="335" t="s">
        <v>1</v>
      </c>
      <c r="F6" s="336" t="s">
        <v>2</v>
      </c>
      <c r="G6" s="336" t="s">
        <v>2</v>
      </c>
      <c r="H6" s="336" t="s">
        <v>2</v>
      </c>
    </row>
    <row r="8" spans="1:14" ht="27.95" customHeight="1">
      <c r="B8" s="133" t="s">
        <v>164</v>
      </c>
      <c r="C8" s="134">
        <v>804.22648000000004</v>
      </c>
      <c r="D8" s="134">
        <v>821.52638999999999</v>
      </c>
      <c r="E8" s="134">
        <v>3931.4323499999996</v>
      </c>
      <c r="F8" s="135">
        <f>D8/C8*100</f>
        <v>102.15112414602415</v>
      </c>
      <c r="G8" s="135">
        <v>117.86689964398285</v>
      </c>
      <c r="H8" s="135">
        <v>129.1144487641867</v>
      </c>
      <c r="J8" s="37"/>
      <c r="K8" s="86"/>
      <c r="L8" s="38"/>
      <c r="M8" s="38"/>
      <c r="N8" s="38"/>
    </row>
    <row r="9" spans="1:14" s="10" customFormat="1" ht="27.95" customHeight="1">
      <c r="A9" s="80"/>
      <c r="B9" s="136" t="s">
        <v>11</v>
      </c>
      <c r="C9" s="134">
        <v>119.27972</v>
      </c>
      <c r="D9" s="134">
        <v>123.21603</v>
      </c>
      <c r="E9" s="134">
        <v>588.72483999999997</v>
      </c>
      <c r="F9" s="135">
        <f t="shared" ref="F9:F18" si="0">D9/C9*100</f>
        <v>103.30006643208083</v>
      </c>
      <c r="G9" s="135">
        <v>122.34485699114519</v>
      </c>
      <c r="H9" s="135">
        <v>134.15023671448427</v>
      </c>
      <c r="J9" s="37"/>
      <c r="K9" s="86"/>
      <c r="L9" s="37"/>
      <c r="M9" s="37"/>
      <c r="N9" s="37"/>
    </row>
    <row r="10" spans="1:14" ht="27.95" customHeight="1">
      <c r="B10" s="137" t="s">
        <v>12</v>
      </c>
      <c r="C10" s="138">
        <v>117.75847999999999</v>
      </c>
      <c r="D10" s="138">
        <v>121.59513000000001</v>
      </c>
      <c r="E10" s="138">
        <v>581.10950000000003</v>
      </c>
      <c r="F10" s="103">
        <f t="shared" si="0"/>
        <v>103.25806685004768</v>
      </c>
      <c r="G10" s="103">
        <v>122.51973119821361</v>
      </c>
      <c r="H10" s="103">
        <v>134.26778423784148</v>
      </c>
      <c r="J10" s="38"/>
      <c r="K10" s="86"/>
      <c r="L10" s="38"/>
      <c r="M10" s="38"/>
      <c r="N10" s="38"/>
    </row>
    <row r="11" spans="1:14" ht="27.95" customHeight="1">
      <c r="A11" s="23"/>
      <c r="B11" s="137" t="s">
        <v>31</v>
      </c>
      <c r="C11" s="103">
        <v>1.5212399999999999</v>
      </c>
      <c r="D11" s="103">
        <v>1.6209</v>
      </c>
      <c r="E11" s="103">
        <v>7.6153399999999998</v>
      </c>
      <c r="F11" s="103">
        <f t="shared" si="0"/>
        <v>106.55123451920802</v>
      </c>
      <c r="G11" s="103">
        <v>110.51201218306099</v>
      </c>
      <c r="H11" s="103">
        <v>125.74951392887526</v>
      </c>
      <c r="J11" s="38"/>
      <c r="K11" s="86"/>
      <c r="L11" s="38"/>
      <c r="M11" s="38"/>
      <c r="N11" s="38"/>
    </row>
    <row r="12" spans="1:14" ht="27.95" customHeight="1">
      <c r="B12" s="137" t="s">
        <v>30</v>
      </c>
      <c r="C12" s="138">
        <v>0</v>
      </c>
      <c r="D12" s="138">
        <v>0</v>
      </c>
      <c r="E12" s="138">
        <v>0</v>
      </c>
      <c r="F12" s="134">
        <v>0</v>
      </c>
      <c r="G12" s="134">
        <v>0</v>
      </c>
      <c r="H12" s="134">
        <v>0</v>
      </c>
      <c r="J12" s="38"/>
      <c r="K12" s="38"/>
      <c r="L12" s="38"/>
      <c r="M12" s="38"/>
      <c r="N12" s="38"/>
    </row>
    <row r="13" spans="1:14" s="10" customFormat="1" ht="27.95" customHeight="1">
      <c r="A13" s="79"/>
      <c r="B13" s="136" t="s">
        <v>13</v>
      </c>
      <c r="C13" s="134">
        <v>497.87221</v>
      </c>
      <c r="D13" s="134">
        <v>509.57276000000002</v>
      </c>
      <c r="E13" s="134">
        <v>2490.52054</v>
      </c>
      <c r="F13" s="135">
        <f t="shared" si="0"/>
        <v>102.35011108573424</v>
      </c>
      <c r="G13" s="135">
        <v>120.49156952312818</v>
      </c>
      <c r="H13" s="135">
        <v>128.86232924148973</v>
      </c>
      <c r="J13" s="37"/>
      <c r="K13" s="86"/>
      <c r="L13" s="37"/>
      <c r="M13" s="37"/>
      <c r="N13" s="37"/>
    </row>
    <row r="14" spans="1:14" ht="27.95" customHeight="1">
      <c r="A14" s="24"/>
      <c r="B14" s="137" t="s">
        <v>12</v>
      </c>
      <c r="C14" s="138">
        <v>258.62684999999999</v>
      </c>
      <c r="D14" s="138">
        <v>268.73167999999998</v>
      </c>
      <c r="E14" s="138">
        <v>1357.12914</v>
      </c>
      <c r="F14" s="103">
        <f t="shared" si="0"/>
        <v>103.90710786602395</v>
      </c>
      <c r="G14" s="103">
        <v>121.11836548726799</v>
      </c>
      <c r="H14" s="103">
        <v>130.37968576438479</v>
      </c>
      <c r="J14" s="38"/>
      <c r="K14" s="86"/>
      <c r="L14" s="38"/>
      <c r="M14" s="38"/>
      <c r="N14" s="38"/>
    </row>
    <row r="15" spans="1:14" ht="27.95" customHeight="1">
      <c r="A15" s="24"/>
      <c r="B15" s="137" t="s">
        <v>31</v>
      </c>
      <c r="C15" s="138">
        <v>127.26421999999999</v>
      </c>
      <c r="D15" s="138">
        <v>128.18258</v>
      </c>
      <c r="E15" s="138">
        <v>608.4482999999999</v>
      </c>
      <c r="F15" s="103">
        <f t="shared" si="0"/>
        <v>100.72161680635767</v>
      </c>
      <c r="G15" s="103">
        <v>121.13013656348674</v>
      </c>
      <c r="H15" s="103">
        <v>125.70563865640042</v>
      </c>
      <c r="J15" s="38"/>
      <c r="K15" s="86"/>
      <c r="L15" s="38"/>
      <c r="M15" s="38"/>
      <c r="N15" s="38"/>
    </row>
    <row r="16" spans="1:14" ht="27.95" customHeight="1">
      <c r="A16" s="23"/>
      <c r="B16" s="137" t="s">
        <v>30</v>
      </c>
      <c r="C16" s="138">
        <v>111.98114</v>
      </c>
      <c r="D16" s="138">
        <v>112.6585</v>
      </c>
      <c r="E16" s="138">
        <v>524.94310000000007</v>
      </c>
      <c r="F16" s="103">
        <f t="shared" si="0"/>
        <v>100.60488757303239</v>
      </c>
      <c r="G16" s="103">
        <v>118.32124908234169</v>
      </c>
      <c r="H16" s="103">
        <v>128.73602329116548</v>
      </c>
      <c r="J16" s="38"/>
      <c r="K16" s="86"/>
      <c r="L16" s="38"/>
      <c r="M16" s="38"/>
      <c r="N16" s="38"/>
    </row>
    <row r="17" spans="2:14" s="10" customFormat="1" ht="27.95" customHeight="1">
      <c r="B17" s="136" t="s">
        <v>14</v>
      </c>
      <c r="C17" s="134">
        <v>182.26665</v>
      </c>
      <c r="D17" s="134">
        <v>183.90860000000001</v>
      </c>
      <c r="E17" s="134">
        <v>830.05047000000002</v>
      </c>
      <c r="F17" s="135">
        <f t="shared" si="0"/>
        <v>100.90085048471566</v>
      </c>
      <c r="G17" s="135">
        <v>108.95081048832445</v>
      </c>
      <c r="H17" s="135">
        <v>126.59722700398272</v>
      </c>
      <c r="J17" s="37"/>
      <c r="K17" s="86"/>
      <c r="L17" s="37"/>
      <c r="M17" s="37"/>
      <c r="N17" s="37"/>
    </row>
    <row r="18" spans="2:14" s="10" customFormat="1" ht="27.95" customHeight="1">
      <c r="B18" s="136" t="s">
        <v>17</v>
      </c>
      <c r="C18" s="134">
        <v>4.8079000000000001</v>
      </c>
      <c r="D18" s="134">
        <v>4.8289999999999997</v>
      </c>
      <c r="E18" s="134">
        <v>22.136500000000002</v>
      </c>
      <c r="F18" s="135">
        <f t="shared" si="0"/>
        <v>100.43886104120301</v>
      </c>
      <c r="G18" s="135">
        <v>105.62759763181293</v>
      </c>
      <c r="H18" s="135">
        <v>125.03294044547624</v>
      </c>
      <c r="J18" s="36"/>
      <c r="K18" s="86"/>
      <c r="L18" s="37"/>
      <c r="M18" s="37"/>
      <c r="N18" s="37"/>
    </row>
    <row r="19" spans="2:14" ht="20.100000000000001" customHeight="1"/>
    <row r="20" spans="2:14" ht="20.100000000000001" customHeight="1"/>
    <row r="21" spans="2:14" ht="20.100000000000001" customHeight="1"/>
    <row r="22" spans="2:14" ht="20.100000000000001" customHeight="1"/>
    <row r="23" spans="2:14" ht="20.100000000000001" customHeight="1"/>
    <row r="24" spans="2:14" ht="20.100000000000001" customHeight="1"/>
    <row r="25" spans="2:14" ht="20.100000000000001" customHeight="1"/>
    <row r="26" spans="2:14" ht="20.100000000000001" customHeight="1"/>
    <row r="27" spans="2:14" ht="20.100000000000001" customHeight="1"/>
  </sheetData>
  <mergeCells count="3">
    <mergeCell ref="C4:C5"/>
    <mergeCell ref="D4:D5"/>
    <mergeCell ref="E4:E5"/>
  </mergeCells>
  <pageMargins left="0.39370078740157483" right="0.98425196850393704" top="0.98425196850393704" bottom="0.78740157480314965" header="0.39370078740157483" footer="0.39370078740157483"/>
  <pageSetup paperSize="9" firstPageNumber="1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0"/>
  <sheetViews>
    <sheetView workbookViewId="0">
      <selection sqref="A1:H1"/>
    </sheetView>
  </sheetViews>
  <sheetFormatPr defaultColWidth="8" defaultRowHeight="27" customHeight="1"/>
  <cols>
    <col min="1" max="1" width="2.875" style="13" customWidth="1"/>
    <col min="2" max="2" width="27.625" style="15" customWidth="1"/>
    <col min="3" max="3" width="9.625" style="15" customWidth="1"/>
    <col min="4" max="5" width="9.625" style="13" customWidth="1"/>
    <col min="6" max="6" width="10.25" style="13" hidden="1" customWidth="1"/>
    <col min="7" max="8" width="8.875" style="13" customWidth="1"/>
    <col min="9" max="9" width="10.875" style="13" customWidth="1"/>
    <col min="10" max="10" width="11.5" style="13" customWidth="1"/>
    <col min="11" max="11" width="12.5" style="13" customWidth="1"/>
    <col min="12" max="16384" width="8" style="13"/>
  </cols>
  <sheetData>
    <row r="1" spans="1:11" s="308" customFormat="1" ht="24.95" customHeight="1">
      <c r="A1" s="385" t="s">
        <v>197</v>
      </c>
      <c r="B1" s="385"/>
      <c r="C1" s="385"/>
      <c r="D1" s="385"/>
      <c r="E1" s="385"/>
      <c r="F1" s="385"/>
      <c r="G1" s="385"/>
      <c r="H1" s="385"/>
      <c r="I1" s="142"/>
      <c r="J1" s="142"/>
      <c r="K1" s="142"/>
    </row>
    <row r="2" spans="1:11" s="308" customFormat="1" ht="24.95" customHeigh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1" s="39" customFormat="1" ht="21.95" customHeight="1">
      <c r="A3" s="32"/>
      <c r="B3" s="32"/>
      <c r="C3" s="32"/>
      <c r="D3" s="32"/>
      <c r="E3" s="32"/>
      <c r="F3" s="32"/>
      <c r="G3" s="32"/>
      <c r="H3" s="32"/>
      <c r="I3" s="33"/>
      <c r="J3" s="33"/>
      <c r="K3" s="33"/>
    </row>
    <row r="4" spans="1:11" s="1" customFormat="1" ht="21.95" customHeight="1">
      <c r="A4" s="8"/>
      <c r="B4" s="8"/>
      <c r="C4" s="375" t="s">
        <v>71</v>
      </c>
      <c r="D4" s="377" t="s">
        <v>72</v>
      </c>
      <c r="E4" s="377" t="s">
        <v>73</v>
      </c>
      <c r="F4" s="55" t="s">
        <v>74</v>
      </c>
      <c r="G4" s="55" t="s">
        <v>74</v>
      </c>
      <c r="H4" s="55" t="s">
        <v>76</v>
      </c>
      <c r="I4" s="12"/>
      <c r="J4" s="12"/>
      <c r="K4" s="12"/>
    </row>
    <row r="5" spans="1:11" s="1" customFormat="1" ht="21.95" customHeight="1">
      <c r="A5" s="8"/>
      <c r="B5" s="8"/>
      <c r="C5" s="376"/>
      <c r="D5" s="376"/>
      <c r="E5" s="376"/>
      <c r="F5" s="6" t="s">
        <v>70</v>
      </c>
      <c r="G5" s="6" t="s">
        <v>75</v>
      </c>
      <c r="H5" s="6" t="s">
        <v>77</v>
      </c>
      <c r="I5" s="12"/>
      <c r="J5" s="12"/>
      <c r="K5" s="12"/>
    </row>
    <row r="6" spans="1:11" s="1" customFormat="1" ht="21.95" customHeight="1">
      <c r="A6" s="8"/>
      <c r="B6" s="8"/>
      <c r="C6" s="7"/>
      <c r="D6" s="7"/>
      <c r="E6" s="7"/>
      <c r="F6" s="48" t="s">
        <v>2</v>
      </c>
      <c r="G6" s="48" t="s">
        <v>2</v>
      </c>
      <c r="H6" s="48" t="s">
        <v>2</v>
      </c>
      <c r="I6" s="12"/>
      <c r="J6" s="12"/>
      <c r="K6" s="12"/>
    </row>
    <row r="7" spans="1:11" ht="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s="60" customFormat="1" ht="24.95" customHeight="1">
      <c r="A8" s="383" t="s">
        <v>32</v>
      </c>
      <c r="B8" s="383"/>
      <c r="C8" s="58"/>
      <c r="D8" s="58"/>
      <c r="E8" s="58"/>
      <c r="F8" s="58"/>
      <c r="G8" s="62"/>
      <c r="H8" s="62"/>
      <c r="I8" s="59"/>
      <c r="J8" s="59"/>
      <c r="K8" s="59"/>
    </row>
    <row r="9" spans="1:11" s="60" customFormat="1" ht="24.95" customHeight="1">
      <c r="A9" s="78"/>
      <c r="B9" s="78" t="s">
        <v>33</v>
      </c>
      <c r="C9" s="58">
        <v>1813.7750000000001</v>
      </c>
      <c r="D9" s="58">
        <v>1871.653</v>
      </c>
      <c r="E9" s="58">
        <v>12943.349</v>
      </c>
      <c r="F9" s="62">
        <f>D9/C9*100</f>
        <v>103.19102424501385</v>
      </c>
      <c r="G9" s="107">
        <v>111.41362536637278</v>
      </c>
      <c r="H9" s="107">
        <v>127.0990196855164</v>
      </c>
      <c r="I9" s="59"/>
      <c r="J9" s="58"/>
      <c r="K9" s="59"/>
    </row>
    <row r="10" spans="1:11" s="29" customFormat="1" ht="24.95" customHeight="1">
      <c r="A10" s="16"/>
      <c r="B10" s="75" t="s">
        <v>12</v>
      </c>
      <c r="C10" s="64">
        <v>1505.12</v>
      </c>
      <c r="D10" s="64">
        <v>1550.8009999999999</v>
      </c>
      <c r="E10" s="64">
        <v>11174.331</v>
      </c>
      <c r="F10" s="63">
        <f t="shared" ref="F10:F26" si="0">D10/C10*100</f>
        <v>103.0350403954502</v>
      </c>
      <c r="G10" s="108">
        <v>111.45935568643502</v>
      </c>
      <c r="H10" s="108">
        <v>127.40001599815906</v>
      </c>
      <c r="I10" s="59"/>
      <c r="J10" s="64"/>
      <c r="K10" s="59"/>
    </row>
    <row r="11" spans="1:11" s="29" customFormat="1" ht="24.95" customHeight="1">
      <c r="A11" s="16"/>
      <c r="B11" s="75" t="s">
        <v>31</v>
      </c>
      <c r="C11" s="64">
        <v>308.65499999999997</v>
      </c>
      <c r="D11" s="64">
        <v>320.85199999999998</v>
      </c>
      <c r="E11" s="64">
        <v>1769.0170000000003</v>
      </c>
      <c r="F11" s="63">
        <f t="shared" si="0"/>
        <v>103.95166123989567</v>
      </c>
      <c r="G11" s="108">
        <v>111.19312112110113</v>
      </c>
      <c r="H11" s="108">
        <v>125.23003318924226</v>
      </c>
      <c r="I11" s="59"/>
      <c r="J11" s="64"/>
      <c r="K11" s="59"/>
    </row>
    <row r="12" spans="1:11" s="29" customFormat="1" ht="24.95" customHeight="1">
      <c r="A12" s="16"/>
      <c r="B12" s="75" t="s">
        <v>30</v>
      </c>
      <c r="C12" s="58">
        <v>0</v>
      </c>
      <c r="D12" s="58">
        <v>0</v>
      </c>
      <c r="E12" s="58">
        <v>0</v>
      </c>
      <c r="F12" s="62">
        <v>0</v>
      </c>
      <c r="G12" s="62">
        <v>0</v>
      </c>
      <c r="H12" s="62">
        <v>0</v>
      </c>
      <c r="I12" s="59"/>
      <c r="J12" s="58"/>
      <c r="K12" s="59"/>
    </row>
    <row r="13" spans="1:11" s="60" customFormat="1" ht="24.95" customHeight="1">
      <c r="A13" s="78"/>
      <c r="B13" s="78" t="s">
        <v>34</v>
      </c>
      <c r="C13" s="62">
        <v>122.58113300000001</v>
      </c>
      <c r="D13" s="62">
        <v>127.854028</v>
      </c>
      <c r="E13" s="62">
        <v>633.97541899999999</v>
      </c>
      <c r="F13" s="62">
        <f t="shared" si="0"/>
        <v>104.30155511778472</v>
      </c>
      <c r="G13" s="107">
        <v>111.80286212005267</v>
      </c>
      <c r="H13" s="107">
        <v>129.63748884165574</v>
      </c>
      <c r="I13" s="59"/>
      <c r="J13" s="58"/>
      <c r="K13" s="59"/>
    </row>
    <row r="14" spans="1:11" s="29" customFormat="1" ht="24.95" customHeight="1">
      <c r="A14" s="16"/>
      <c r="B14" s="16" t="s">
        <v>8</v>
      </c>
      <c r="C14" s="63">
        <v>122.51708199999999</v>
      </c>
      <c r="D14" s="63">
        <v>127.787497</v>
      </c>
      <c r="E14" s="63">
        <v>632.48382800000002</v>
      </c>
      <c r="F14" s="63">
        <f t="shared" si="0"/>
        <v>104.30177973060117</v>
      </c>
      <c r="G14" s="108">
        <v>111.80494618800705</v>
      </c>
      <c r="H14" s="108">
        <v>129.64633415730893</v>
      </c>
      <c r="I14" s="61"/>
      <c r="J14" s="64"/>
      <c r="K14" s="59"/>
    </row>
    <row r="15" spans="1:11" s="29" customFormat="1" ht="24.95" customHeight="1">
      <c r="A15" s="16"/>
      <c r="B15" s="16" t="s">
        <v>9</v>
      </c>
      <c r="C15" s="63">
        <v>6.4050999999999997E-2</v>
      </c>
      <c r="D15" s="63">
        <v>6.6531999999999994E-2</v>
      </c>
      <c r="E15" s="63">
        <v>1.4915909999999999</v>
      </c>
      <c r="F15" s="63">
        <f t="shared" si="0"/>
        <v>103.87347582395279</v>
      </c>
      <c r="G15" s="108">
        <v>107.94000439960342</v>
      </c>
      <c r="H15" s="108">
        <v>125.99248975476935</v>
      </c>
      <c r="I15" s="61"/>
      <c r="J15" s="63"/>
      <c r="K15" s="59"/>
    </row>
    <row r="16" spans="1:11" s="29" customFormat="1" ht="24.95" customHeight="1">
      <c r="A16" s="16"/>
      <c r="B16" s="16" t="s">
        <v>10</v>
      </c>
      <c r="C16" s="87">
        <v>0</v>
      </c>
      <c r="D16" s="87">
        <v>0</v>
      </c>
      <c r="E16" s="87">
        <v>0</v>
      </c>
      <c r="F16" s="62">
        <v>0</v>
      </c>
      <c r="G16" s="62">
        <v>0</v>
      </c>
      <c r="H16" s="62">
        <v>0</v>
      </c>
      <c r="I16" s="57"/>
      <c r="J16" s="58"/>
      <c r="K16" s="59"/>
    </row>
    <row r="17" spans="1:11" s="29" customFormat="1" ht="15">
      <c r="A17" s="16"/>
      <c r="B17" s="16"/>
      <c r="C17" s="87"/>
      <c r="D17" s="87"/>
      <c r="E17" s="87"/>
      <c r="F17" s="62"/>
      <c r="G17" s="62"/>
      <c r="H17" s="62"/>
      <c r="I17" s="57"/>
      <c r="J17" s="58"/>
      <c r="K17" s="59"/>
    </row>
    <row r="18" spans="1:11" s="60" customFormat="1" ht="24.95" customHeight="1">
      <c r="A18" s="384" t="s">
        <v>35</v>
      </c>
      <c r="B18" s="384"/>
      <c r="C18" s="58"/>
      <c r="D18" s="58"/>
      <c r="E18" s="58"/>
      <c r="F18" s="62"/>
      <c r="G18" s="107"/>
      <c r="H18" s="62"/>
      <c r="I18" s="59"/>
      <c r="J18" s="64"/>
      <c r="K18" s="59"/>
    </row>
    <row r="19" spans="1:11" s="60" customFormat="1" ht="24.95" customHeight="1">
      <c r="A19" s="78"/>
      <c r="B19" s="78" t="s">
        <v>36</v>
      </c>
      <c r="C19" s="58">
        <v>5585.34</v>
      </c>
      <c r="D19" s="58">
        <v>5657.6059999999998</v>
      </c>
      <c r="E19" s="58">
        <v>28760.922999999999</v>
      </c>
      <c r="F19" s="62">
        <f t="shared" si="0"/>
        <v>101.29385140385365</v>
      </c>
      <c r="G19" s="107">
        <v>112.46780347354421</v>
      </c>
      <c r="H19" s="107">
        <v>122.49954586705168</v>
      </c>
      <c r="I19" s="59"/>
      <c r="J19" s="58"/>
      <c r="K19" s="59"/>
    </row>
    <row r="20" spans="1:11" s="29" customFormat="1" ht="24.95" customHeight="1">
      <c r="A20" s="16"/>
      <c r="B20" s="75" t="s">
        <v>12</v>
      </c>
      <c r="C20" s="64">
        <v>2349.2179999999998</v>
      </c>
      <c r="D20" s="64">
        <v>2453.9609999999998</v>
      </c>
      <c r="E20" s="64">
        <v>13790.129000000001</v>
      </c>
      <c r="F20" s="63">
        <f t="shared" si="0"/>
        <v>104.45863261732202</v>
      </c>
      <c r="G20" s="108">
        <v>114.40988232483265</v>
      </c>
      <c r="H20" s="108">
        <v>124.99766778190036</v>
      </c>
      <c r="I20" s="59"/>
      <c r="J20" s="64"/>
      <c r="K20" s="59"/>
    </row>
    <row r="21" spans="1:11" s="29" customFormat="1" ht="24.95" customHeight="1">
      <c r="A21" s="16"/>
      <c r="B21" s="75" t="s">
        <v>31</v>
      </c>
      <c r="C21" s="64">
        <v>1857.7270000000001</v>
      </c>
      <c r="D21" s="64">
        <v>1800.4549999999999</v>
      </c>
      <c r="E21" s="64">
        <v>8513.5299999999988</v>
      </c>
      <c r="F21" s="63">
        <f t="shared" si="0"/>
        <v>96.917092769820314</v>
      </c>
      <c r="G21" s="108">
        <v>112.09698344810428</v>
      </c>
      <c r="H21" s="108">
        <v>118.29331909645529</v>
      </c>
      <c r="I21" s="59"/>
      <c r="J21" s="64"/>
      <c r="K21" s="59"/>
    </row>
    <row r="22" spans="1:11" s="29" customFormat="1" ht="24.95" customHeight="1">
      <c r="A22" s="16"/>
      <c r="B22" s="75" t="s">
        <v>30</v>
      </c>
      <c r="C22" s="64">
        <v>1378.395</v>
      </c>
      <c r="D22" s="64">
        <v>1403.19</v>
      </c>
      <c r="E22" s="64">
        <v>6457.262999999999</v>
      </c>
      <c r="F22" s="63">
        <f t="shared" si="0"/>
        <v>101.79883124938789</v>
      </c>
      <c r="G22" s="108">
        <v>109.67743309365136</v>
      </c>
      <c r="H22" s="108">
        <v>123.01618866946522</v>
      </c>
      <c r="I22" s="59"/>
      <c r="J22" s="64"/>
      <c r="K22" s="59"/>
    </row>
    <row r="23" spans="1:11" s="60" customFormat="1" ht="24.95" customHeight="1">
      <c r="A23" s="78"/>
      <c r="B23" s="78" t="s">
        <v>37</v>
      </c>
      <c r="C23" s="62">
        <v>505.07300500000002</v>
      </c>
      <c r="D23" s="62">
        <v>511.30018699999999</v>
      </c>
      <c r="E23" s="62">
        <v>2424.9014470000002</v>
      </c>
      <c r="F23" s="62">
        <f t="shared" si="0"/>
        <v>101.23292710922055</v>
      </c>
      <c r="G23" s="107">
        <v>110.89719589965019</v>
      </c>
      <c r="H23" s="107">
        <v>121.23687546779318</v>
      </c>
      <c r="I23" s="59"/>
      <c r="J23" s="58"/>
      <c r="K23" s="59"/>
    </row>
    <row r="24" spans="1:11" s="29" customFormat="1" ht="24.95" customHeight="1">
      <c r="A24" s="16"/>
      <c r="B24" s="16" t="s">
        <v>8</v>
      </c>
      <c r="C24" s="63">
        <v>128.31204</v>
      </c>
      <c r="D24" s="63">
        <v>133.04128</v>
      </c>
      <c r="E24" s="63">
        <v>689.85986400000002</v>
      </c>
      <c r="F24" s="63">
        <f t="shared" si="0"/>
        <v>103.68573362250339</v>
      </c>
      <c r="G24" s="108">
        <v>108.74023548273912</v>
      </c>
      <c r="H24" s="108">
        <v>126.1958452014742</v>
      </c>
      <c r="I24" s="61"/>
      <c r="J24" s="64"/>
      <c r="K24" s="59"/>
    </row>
    <row r="25" spans="1:11" s="29" customFormat="1" ht="24.95" customHeight="1">
      <c r="A25" s="16"/>
      <c r="B25" s="16" t="s">
        <v>9</v>
      </c>
      <c r="C25" s="63">
        <v>228.74217800000002</v>
      </c>
      <c r="D25" s="63">
        <v>229.216117</v>
      </c>
      <c r="E25" s="63">
        <v>1039.062334</v>
      </c>
      <c r="F25" s="63">
        <f t="shared" si="0"/>
        <v>100.20719353297405</v>
      </c>
      <c r="G25" s="108">
        <v>110.35147335214812</v>
      </c>
      <c r="H25" s="108">
        <v>115.45018716385351</v>
      </c>
      <c r="I25" s="61"/>
      <c r="J25" s="64"/>
      <c r="K25" s="59"/>
    </row>
    <row r="26" spans="1:11" s="29" customFormat="1" ht="24.95" customHeight="1">
      <c r="A26" s="16"/>
      <c r="B26" s="16" t="s">
        <v>10</v>
      </c>
      <c r="C26" s="63">
        <v>148.018787</v>
      </c>
      <c r="D26" s="63">
        <v>149.042789</v>
      </c>
      <c r="E26" s="63">
        <v>695.97924799999998</v>
      </c>
      <c r="F26" s="63">
        <f t="shared" si="0"/>
        <v>100.69180542602338</v>
      </c>
      <c r="G26" s="108">
        <v>113.77709642825262</v>
      </c>
      <c r="H26" s="108">
        <v>125.74881152678843</v>
      </c>
      <c r="I26" s="61"/>
      <c r="J26" s="64"/>
      <c r="K26" s="59"/>
    </row>
    <row r="27" spans="1:11" ht="27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 ht="27" customHeight="1">
      <c r="G28" s="18"/>
      <c r="H28" s="18"/>
      <c r="I28" s="18"/>
      <c r="J28" s="18"/>
      <c r="K28" s="18"/>
    </row>
    <row r="29" spans="1:11" ht="27" customHeight="1">
      <c r="A29" s="14"/>
      <c r="B29" s="31"/>
      <c r="C29" s="19"/>
      <c r="D29" s="20"/>
      <c r="E29" s="21"/>
      <c r="F29" s="21"/>
      <c r="G29" s="22"/>
      <c r="H29" s="22"/>
      <c r="I29" s="22"/>
      <c r="J29" s="22"/>
      <c r="K29" s="22"/>
    </row>
    <row r="30" spans="1:11" ht="27" customHeight="1">
      <c r="A30" s="14"/>
      <c r="B30" s="31"/>
      <c r="C30" s="19"/>
      <c r="D30" s="20"/>
      <c r="E30" s="21"/>
      <c r="F30" s="21"/>
      <c r="G30" s="22"/>
      <c r="H30" s="22"/>
      <c r="I30" s="22"/>
      <c r="J30" s="22"/>
      <c r="K30" s="22"/>
    </row>
  </sheetData>
  <mergeCells count="6">
    <mergeCell ref="A8:B8"/>
    <mergeCell ref="A18:B18"/>
    <mergeCell ref="A1:H1"/>
    <mergeCell ref="C4:C5"/>
    <mergeCell ref="D4:D5"/>
    <mergeCell ref="E4:E5"/>
  </mergeCells>
  <pageMargins left="1.1811023622047245" right="0.19685039370078741" top="0.98425196850393704" bottom="0.78740157480314965" header="0.39370078740157483" footer="0.3937007874015748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1.SXNN</vt:lpstr>
      <vt:lpstr>2.IIP</vt:lpstr>
      <vt:lpstr>3.SPCN</vt:lpstr>
      <vt:lpstr>4.Vốn đầu tư</vt:lpstr>
      <vt:lpstr>5. DTBL</vt:lpstr>
      <vt:lpstr>6. DT lu tru &amp; DV</vt:lpstr>
      <vt:lpstr>7.CPI</vt:lpstr>
      <vt:lpstr>8. DT vận tải</vt:lpstr>
      <vt:lpstr>9. Vantai thang</vt:lpstr>
      <vt:lpstr>10.ATXH</vt:lpstr>
      <vt:lpstr>'6. DT lu tru &amp; DV'!Print_Area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TCTK</cp:lastModifiedBy>
  <cp:lastPrinted>2022-05-25T09:56:59Z</cp:lastPrinted>
  <dcterms:created xsi:type="dcterms:W3CDTF">2015-10-22T04:12:03Z</dcterms:created>
  <dcterms:modified xsi:type="dcterms:W3CDTF">2022-05-25T10:01:38Z</dcterms:modified>
</cp:coreProperties>
</file>