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9875" windowHeight="6945" firstSheet="3" activeTab="6"/>
  </bookViews>
  <sheets>
    <sheet name="01NN (2)" sheetId="1" r:id="rId1"/>
    <sheet name="IIP" sheetId="17" r:id="rId2"/>
    <sheet name="SP" sheetId="18" r:id="rId3"/>
    <sheet name="LAO DONG (2)" sheetId="19" r:id="rId4"/>
    <sheet name="DN" sheetId="27" r:id="rId5"/>
    <sheet name="DN1" sheetId="28" r:id="rId6"/>
    <sheet name="DN2" sheetId="29" r:id="rId7"/>
    <sheet name="VonDT" sheetId="9" r:id="rId8"/>
    <sheet name="05DTNN (2)" sheetId="26" r:id="rId9"/>
    <sheet name="Tongmuc" sheetId="20" r:id="rId10"/>
    <sheet name="18XK" sheetId="21" r:id="rId11"/>
    <sheet name="19NK" sheetId="22" r:id="rId12"/>
    <sheet name="CPI" sheetId="16" r:id="rId13"/>
    <sheet name="VT-Ok" sheetId="11" r:id="rId14"/>
    <sheet name="Sheet1" sheetId="24" r:id="rId15"/>
  </sheets>
  <definedNames>
    <definedName name="_________h1" localSheetId="8" hidden="1">{"'TDTGT (theo Dphuong)'!$A$4:$F$75"}</definedName>
    <definedName name="_________h1" localSheetId="3" hidden="1">{"'TDTGT (theo Dphuong)'!$A$4:$F$75"}</definedName>
    <definedName name="_________h1" localSheetId="9" hidden="1">{"'TDTGT (theo Dphuong)'!$A$4:$F$75"}</definedName>
    <definedName name="_________h1" localSheetId="7" hidden="1">{"'TDTGT (theo Dphuong)'!$A$4:$F$75"}</definedName>
    <definedName name="_________h1" hidden="1">{"'TDTGT (theo Dphuong)'!$A$4:$F$75"}</definedName>
    <definedName name="________h1" localSheetId="8" hidden="1">{"'TDTGT (theo Dphuong)'!$A$4:$F$75"}</definedName>
    <definedName name="________h1" localSheetId="3" hidden="1">{"'TDTGT (theo Dphuong)'!$A$4:$F$75"}</definedName>
    <definedName name="________h1" localSheetId="9" hidden="1">{"'TDTGT (theo Dphuong)'!$A$4:$F$75"}</definedName>
    <definedName name="________h1" localSheetId="7" hidden="1">{"'TDTGT (theo Dphuong)'!$A$4:$F$75"}</definedName>
    <definedName name="________h1" hidden="1">{"'TDTGT (theo Dphuong)'!$A$4:$F$75"}</definedName>
    <definedName name="_______h1" localSheetId="8" hidden="1">{"'TDTGT (theo Dphuong)'!$A$4:$F$75"}</definedName>
    <definedName name="_______h1" localSheetId="3" hidden="1">{"'TDTGT (theo Dphuong)'!$A$4:$F$75"}</definedName>
    <definedName name="_______h1" localSheetId="9" hidden="1">{"'TDTGT (theo Dphuong)'!$A$4:$F$75"}</definedName>
    <definedName name="_______h1" localSheetId="7" hidden="1">{"'TDTGT (theo Dphuong)'!$A$4:$F$75"}</definedName>
    <definedName name="_______h1" hidden="1">{"'TDTGT (theo Dphuong)'!$A$4:$F$75"}</definedName>
    <definedName name="______B5" localSheetId="8" hidden="1">{#N/A,#N/A,FALSE,"Chung"}</definedName>
    <definedName name="______B5" localSheetId="3" hidden="1">{#N/A,#N/A,FALSE,"Chung"}</definedName>
    <definedName name="______B5" localSheetId="9" hidden="1">{#N/A,#N/A,FALSE,"Chung"}</definedName>
    <definedName name="______B5" localSheetId="7" hidden="1">{#N/A,#N/A,FALSE,"Chung"}</definedName>
    <definedName name="______B5" hidden="1">{#N/A,#N/A,FALSE,"Chung"}</definedName>
    <definedName name="______h1" localSheetId="8" hidden="1">{"'TDTGT (theo Dphuong)'!$A$4:$F$75"}</definedName>
    <definedName name="______h1" localSheetId="3" hidden="1">{"'TDTGT (theo Dphuong)'!$A$4:$F$75"}</definedName>
    <definedName name="______h1" localSheetId="9" hidden="1">{"'TDTGT (theo Dphuong)'!$A$4:$F$75"}</definedName>
    <definedName name="______h1" localSheetId="7" hidden="1">{"'TDTGT (theo Dphuong)'!$A$4:$F$75"}</definedName>
    <definedName name="______h1" hidden="1">{"'TDTGT (theo Dphuong)'!$A$4:$F$75"}</definedName>
    <definedName name="______h2" localSheetId="8" hidden="1">{"'TDTGT (theo Dphuong)'!$A$4:$F$75"}</definedName>
    <definedName name="______h2" localSheetId="3" hidden="1">{"'TDTGT (theo Dphuong)'!$A$4:$F$75"}</definedName>
    <definedName name="______h2" localSheetId="9" hidden="1">{"'TDTGT (theo Dphuong)'!$A$4:$F$75"}</definedName>
    <definedName name="______h2" localSheetId="7" hidden="1">{"'TDTGT (theo Dphuong)'!$A$4:$F$75"}</definedName>
    <definedName name="______h2" hidden="1">{"'TDTGT (theo Dphuong)'!$A$4:$F$75"}</definedName>
    <definedName name="_____B5" localSheetId="8" hidden="1">{#N/A,#N/A,FALSE,"Chung"}</definedName>
    <definedName name="_____B5" localSheetId="3" hidden="1">{#N/A,#N/A,FALSE,"Chung"}</definedName>
    <definedName name="_____B5" localSheetId="9" hidden="1">{#N/A,#N/A,FALSE,"Chung"}</definedName>
    <definedName name="_____B5" localSheetId="7" hidden="1">{#N/A,#N/A,FALSE,"Chung"}</definedName>
    <definedName name="_____B5" hidden="1">{#N/A,#N/A,FALSE,"Chung"}</definedName>
    <definedName name="_____h1" localSheetId="8" hidden="1">{"'TDTGT (theo Dphuong)'!$A$4:$F$75"}</definedName>
    <definedName name="_____h1" localSheetId="3" hidden="1">{"'TDTGT (theo Dphuong)'!$A$4:$F$75"}</definedName>
    <definedName name="_____h1" localSheetId="9" hidden="1">{"'TDTGT (theo Dphuong)'!$A$4:$F$75"}</definedName>
    <definedName name="_____h1" localSheetId="7" hidden="1">{"'TDTGT (theo Dphuong)'!$A$4:$F$75"}</definedName>
    <definedName name="_____h1" hidden="1">{"'TDTGT (theo Dphuong)'!$A$4:$F$75"}</definedName>
    <definedName name="_____h2" localSheetId="8" hidden="1">{"'TDTGT (theo Dphuong)'!$A$4:$F$75"}</definedName>
    <definedName name="_____h2" localSheetId="3" hidden="1">{"'TDTGT (theo Dphuong)'!$A$4:$F$75"}</definedName>
    <definedName name="_____h2" localSheetId="9" hidden="1">{"'TDTGT (theo Dphuong)'!$A$4:$F$75"}</definedName>
    <definedName name="_____h2" localSheetId="7" hidden="1">{"'TDTGT (theo Dphuong)'!$A$4:$F$75"}</definedName>
    <definedName name="_____h2" hidden="1">{"'TDTGT (theo Dphuong)'!$A$4:$F$75"}</definedName>
    <definedName name="____B5" localSheetId="8" hidden="1">{#N/A,#N/A,FALSE,"Chung"}</definedName>
    <definedName name="____B5" localSheetId="3" hidden="1">{#N/A,#N/A,FALSE,"Chung"}</definedName>
    <definedName name="____B5" localSheetId="9" hidden="1">{#N/A,#N/A,FALSE,"Chung"}</definedName>
    <definedName name="____B5" localSheetId="7" hidden="1">{#N/A,#N/A,FALSE,"Chung"}</definedName>
    <definedName name="____B5" hidden="1">{#N/A,#N/A,FALSE,"Chung"}</definedName>
    <definedName name="____h1" localSheetId="8" hidden="1">{"'TDTGT (theo Dphuong)'!$A$4:$F$75"}</definedName>
    <definedName name="____h1" localSheetId="3" hidden="1">{"'TDTGT (theo Dphuong)'!$A$4:$F$75"}</definedName>
    <definedName name="____h1" localSheetId="9" hidden="1">{"'TDTGT (theo Dphuong)'!$A$4:$F$75"}</definedName>
    <definedName name="____h1" localSheetId="7" hidden="1">{"'TDTGT (theo Dphuong)'!$A$4:$F$75"}</definedName>
    <definedName name="____h1" hidden="1">{"'TDTGT (theo Dphuong)'!$A$4:$F$75"}</definedName>
    <definedName name="____h2" localSheetId="8" hidden="1">{"'TDTGT (theo Dphuong)'!$A$4:$F$75"}</definedName>
    <definedName name="____h2" localSheetId="3" hidden="1">{"'TDTGT (theo Dphuong)'!$A$4:$F$75"}</definedName>
    <definedName name="____h2" localSheetId="9" hidden="1">{"'TDTGT (theo Dphuong)'!$A$4:$F$75"}</definedName>
    <definedName name="____h2" localSheetId="7" hidden="1">{"'TDTGT (theo Dphuong)'!$A$4:$F$75"}</definedName>
    <definedName name="____h2" hidden="1">{"'TDTGT (theo Dphuong)'!$A$4:$F$75"}</definedName>
    <definedName name="___B5" localSheetId="8" hidden="1">{#N/A,#N/A,FALSE,"Chung"}</definedName>
    <definedName name="___B5" localSheetId="3" hidden="1">{#N/A,#N/A,FALSE,"Chung"}</definedName>
    <definedName name="___B5" localSheetId="9" hidden="1">{#N/A,#N/A,FALSE,"Chung"}</definedName>
    <definedName name="___B5" localSheetId="7" hidden="1">{#N/A,#N/A,FALSE,"Chung"}</definedName>
    <definedName name="___B5" hidden="1">{#N/A,#N/A,FALSE,"Chung"}</definedName>
    <definedName name="___h1" localSheetId="8" hidden="1">{"'TDTGT (theo Dphuong)'!$A$4:$F$75"}</definedName>
    <definedName name="___h1" localSheetId="3" hidden="1">{"'TDTGT (theo Dphuong)'!$A$4:$F$75"}</definedName>
    <definedName name="___h1" localSheetId="9" hidden="1">{"'TDTGT (theo Dphuong)'!$A$4:$F$75"}</definedName>
    <definedName name="___h1" localSheetId="7" hidden="1">{"'TDTGT (theo Dphuong)'!$A$4:$F$75"}</definedName>
    <definedName name="___h1" hidden="1">{"'TDTGT (theo Dphuong)'!$A$4:$F$75"}</definedName>
    <definedName name="___h2" localSheetId="8" hidden="1">{"'TDTGT (theo Dphuong)'!$A$4:$F$75"}</definedName>
    <definedName name="___h2" localSheetId="3" hidden="1">{"'TDTGT (theo Dphuong)'!$A$4:$F$75"}</definedName>
    <definedName name="___h2" localSheetId="9" hidden="1">{"'TDTGT (theo Dphuong)'!$A$4:$F$75"}</definedName>
    <definedName name="___h2" localSheetId="7" hidden="1">{"'TDTGT (theo Dphuong)'!$A$4:$F$75"}</definedName>
    <definedName name="___h2" hidden="1">{"'TDTGT (theo Dphuong)'!$A$4:$F$75"}</definedName>
    <definedName name="__B5" localSheetId="8" hidden="1">{#N/A,#N/A,FALSE,"Chung"}</definedName>
    <definedName name="__B5" localSheetId="3" hidden="1">{#N/A,#N/A,FALSE,"Chung"}</definedName>
    <definedName name="__B5" localSheetId="9" hidden="1">{#N/A,#N/A,FALSE,"Chung"}</definedName>
    <definedName name="__B5" localSheetId="7" hidden="1">{#N/A,#N/A,FALSE,"Chung"}</definedName>
    <definedName name="__B5" hidden="1">{#N/A,#N/A,FALSE,"Chung"}</definedName>
    <definedName name="__h1" localSheetId="8" hidden="1">{"'TDTGT (theo Dphuong)'!$A$4:$F$75"}</definedName>
    <definedName name="__h1" localSheetId="3" hidden="1">{"'TDTGT (theo Dphuong)'!$A$4:$F$75"}</definedName>
    <definedName name="__h1" localSheetId="9" hidden="1">{"'TDTGT (theo Dphuong)'!$A$4:$F$75"}</definedName>
    <definedName name="__h1" localSheetId="7" hidden="1">{"'TDTGT (theo Dphuong)'!$A$4:$F$75"}</definedName>
    <definedName name="__h1" hidden="1">{"'TDTGT (theo Dphuong)'!$A$4:$F$75"}</definedName>
    <definedName name="__h2" localSheetId="8" hidden="1">{"'TDTGT (theo Dphuong)'!$A$4:$F$75"}</definedName>
    <definedName name="__h2" localSheetId="3" hidden="1">{"'TDTGT (theo Dphuong)'!$A$4:$F$75"}</definedName>
    <definedName name="__h2" localSheetId="9" hidden="1">{"'TDTGT (theo Dphuong)'!$A$4:$F$75"}</definedName>
    <definedName name="__h2" localSheetId="7" hidden="1">{"'TDTGT (theo Dphuong)'!$A$4:$F$75"}</definedName>
    <definedName name="__h2" hidden="1">{"'TDTGT (theo Dphuong)'!$A$4:$F$75"}</definedName>
    <definedName name="_B5" localSheetId="8" hidden="1">{#N/A,#N/A,FALSE,"Chung"}</definedName>
    <definedName name="_B5" localSheetId="3" hidden="1">{#N/A,#N/A,FALSE,"Chung"}</definedName>
    <definedName name="_B5" localSheetId="9" hidden="1">{#N/A,#N/A,FALSE,"Chung"}</definedName>
    <definedName name="_B5" localSheetId="7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2" hidden="1">#REF!</definedName>
    <definedName name="_Fill" localSheetId="6" hidden="1">#REF!</definedName>
    <definedName name="_Fill" localSheetId="3" hidden="1">#REF!</definedName>
    <definedName name="_Fill" localSheetId="9" hidden="1">#REF!</definedName>
    <definedName name="_Fill" localSheetId="7" hidden="1">#REF!</definedName>
    <definedName name="_Fill" hidden="1">#REF!</definedName>
    <definedName name="_xlnm._FilterDatabase" localSheetId="4" hidden="1">DN!$A$8:$D$8</definedName>
    <definedName name="_xlnm._FilterDatabase" localSheetId="5" hidden="1">'DN1'!$A$8:$D$8</definedName>
    <definedName name="_xlnm._FilterDatabase" localSheetId="6" hidden="1">'DN2'!$A$15:$I$15</definedName>
    <definedName name="_h1" localSheetId="8" hidden="1">{"'TDTGT (theo Dphuong)'!$A$4:$F$75"}</definedName>
    <definedName name="_h1" localSheetId="3" hidden="1">{"'TDTGT (theo Dphuong)'!$A$4:$F$75"}</definedName>
    <definedName name="_h1" localSheetId="9" hidden="1">{"'TDTGT (theo Dphuong)'!$A$4:$F$75"}</definedName>
    <definedName name="_h1" localSheetId="7" hidden="1">{"'TDTGT (theo Dphuong)'!$A$4:$F$75"}</definedName>
    <definedName name="_h1" hidden="1">{"'TDTGT (theo Dphuong)'!$A$4:$F$75"}</definedName>
    <definedName name="_h2" localSheetId="8" hidden="1">{"'TDTGT (theo Dphuong)'!$A$4:$F$75"}</definedName>
    <definedName name="_h2" localSheetId="3" hidden="1">{"'TDTGT (theo Dphuong)'!$A$4:$F$75"}</definedName>
    <definedName name="_h2" localSheetId="9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bc" localSheetId="8" hidden="1">{"'TDTGT (theo Dphuong)'!$A$4:$F$75"}</definedName>
    <definedName name="abc" localSheetId="3" hidden="1">{"'TDTGT (theo Dphuong)'!$A$4:$F$75"}</definedName>
    <definedName name="abc" localSheetId="9" hidden="1">{"'TDTGT (theo Dphuong)'!$A$4:$F$75"}</definedName>
    <definedName name="abc" localSheetId="7" hidden="1">{"'TDTGT (theo Dphuong)'!$A$4:$F$75"}</definedName>
    <definedName name="abc" hidden="1">{"'TDTGT (theo Dphuong)'!$A$4:$F$75"}</definedName>
    <definedName name="adsf" localSheetId="0">#REF!</definedName>
    <definedName name="adsf" localSheetId="8">#REF!</definedName>
    <definedName name="adsf" localSheetId="6">#REF!</definedName>
    <definedName name="adsf" localSheetId="3">#REF!</definedName>
    <definedName name="adsf" localSheetId="9">#REF!</definedName>
    <definedName name="adsf" localSheetId="7">#REF!</definedName>
    <definedName name="adsf">#REF!</definedName>
    <definedName name="anpha" localSheetId="0">#REF!</definedName>
    <definedName name="anpha" localSheetId="8">#REF!</definedName>
    <definedName name="anpha" localSheetId="6">#REF!</definedName>
    <definedName name="anpha" localSheetId="3">#REF!</definedName>
    <definedName name="anpha" localSheetId="9">#REF!</definedName>
    <definedName name="anpha" localSheetId="7">#REF!</definedName>
    <definedName name="anpha">#REF!</definedName>
    <definedName name="B5new" localSheetId="8" hidden="1">{"'TDTGT (theo Dphuong)'!$A$4:$F$75"}</definedName>
    <definedName name="B5new" localSheetId="3" hidden="1">{"'TDTGT (theo Dphuong)'!$A$4:$F$75"}</definedName>
    <definedName name="B5new" localSheetId="9" hidden="1">{"'TDTGT (theo Dphuong)'!$A$4:$F$75"}</definedName>
    <definedName name="B5new" localSheetId="7" hidden="1">{"'TDTGT (theo Dphuong)'!$A$4:$F$75"}</definedName>
    <definedName name="B5new" hidden="1">{"'TDTGT (theo Dphuong)'!$A$4:$F$75"}</definedName>
    <definedName name="beta" localSheetId="0">#REF!</definedName>
    <definedName name="beta" localSheetId="8">#REF!</definedName>
    <definedName name="beta" localSheetId="6">#REF!</definedName>
    <definedName name="beta" localSheetId="3">#REF!</definedName>
    <definedName name="beta" localSheetId="9">#REF!</definedName>
    <definedName name="beta" localSheetId="7">#REF!</definedName>
    <definedName name="beta">#REF!</definedName>
    <definedName name="BT" localSheetId="0">#REF!</definedName>
    <definedName name="BT" localSheetId="8">#REF!</definedName>
    <definedName name="BT" localSheetId="12">#REF!</definedName>
    <definedName name="BT" localSheetId="6">#REF!</definedName>
    <definedName name="BT" localSheetId="3">#REF!</definedName>
    <definedName name="BT" localSheetId="9">#REF!</definedName>
    <definedName name="BT" localSheetId="7">#REF!</definedName>
    <definedName name="BT">#REF!</definedName>
    <definedName name="bv" localSheetId="0">#REF!</definedName>
    <definedName name="bv" localSheetId="8">#REF!</definedName>
    <definedName name="bv" localSheetId="12">#REF!</definedName>
    <definedName name="bv" localSheetId="6">#REF!</definedName>
    <definedName name="bv" localSheetId="3">#REF!</definedName>
    <definedName name="bv" localSheetId="9">#REF!</definedName>
    <definedName name="bv">#REF!</definedName>
    <definedName name="CS_10" localSheetId="0">#REF!</definedName>
    <definedName name="CS_10" localSheetId="8">#REF!</definedName>
    <definedName name="CS_10" localSheetId="12">#REF!</definedName>
    <definedName name="CS_10" localSheetId="6">#REF!</definedName>
    <definedName name="CS_10" localSheetId="3">#REF!</definedName>
    <definedName name="CS_10" localSheetId="9">#REF!</definedName>
    <definedName name="CS_10" localSheetId="7">#REF!</definedName>
    <definedName name="CS_10">#REF!</definedName>
    <definedName name="CS_100" localSheetId="0">#REF!</definedName>
    <definedName name="CS_100" localSheetId="8">#REF!</definedName>
    <definedName name="CS_100" localSheetId="12">#REF!</definedName>
    <definedName name="CS_100" localSheetId="6">#REF!</definedName>
    <definedName name="CS_100" localSheetId="3">#REF!</definedName>
    <definedName name="CS_100" localSheetId="9">#REF!</definedName>
    <definedName name="CS_100" localSheetId="7">#REF!</definedName>
    <definedName name="CS_100">#REF!</definedName>
    <definedName name="CS_10S" localSheetId="0">#REF!</definedName>
    <definedName name="CS_10S" localSheetId="8">#REF!</definedName>
    <definedName name="CS_10S" localSheetId="6">#REF!</definedName>
    <definedName name="CS_10S" localSheetId="3">#REF!</definedName>
    <definedName name="CS_10S" localSheetId="9">#REF!</definedName>
    <definedName name="CS_10S" localSheetId="7">#REF!</definedName>
    <definedName name="CS_10S">#REF!</definedName>
    <definedName name="CS_120" localSheetId="0">#REF!</definedName>
    <definedName name="CS_120" localSheetId="8">#REF!</definedName>
    <definedName name="CS_120" localSheetId="6">#REF!</definedName>
    <definedName name="CS_120" localSheetId="3">#REF!</definedName>
    <definedName name="CS_120" localSheetId="9">#REF!</definedName>
    <definedName name="CS_120" localSheetId="7">#REF!</definedName>
    <definedName name="CS_120">#REF!</definedName>
    <definedName name="CS_140" localSheetId="0">#REF!</definedName>
    <definedName name="CS_140" localSheetId="8">#REF!</definedName>
    <definedName name="CS_140" localSheetId="6">#REF!</definedName>
    <definedName name="CS_140" localSheetId="3">#REF!</definedName>
    <definedName name="CS_140" localSheetId="9">#REF!</definedName>
    <definedName name="CS_140" localSheetId="7">#REF!</definedName>
    <definedName name="CS_140">#REF!</definedName>
    <definedName name="CS_160" localSheetId="0">#REF!</definedName>
    <definedName name="CS_160" localSheetId="8">#REF!</definedName>
    <definedName name="CS_160" localSheetId="6">#REF!</definedName>
    <definedName name="CS_160" localSheetId="3">#REF!</definedName>
    <definedName name="CS_160" localSheetId="9">#REF!</definedName>
    <definedName name="CS_160" localSheetId="7">#REF!</definedName>
    <definedName name="CS_160">#REF!</definedName>
    <definedName name="CS_20" localSheetId="0">#REF!</definedName>
    <definedName name="CS_20" localSheetId="8">#REF!</definedName>
    <definedName name="CS_20" localSheetId="6">#REF!</definedName>
    <definedName name="CS_20" localSheetId="3">#REF!</definedName>
    <definedName name="CS_20" localSheetId="9">#REF!</definedName>
    <definedName name="CS_20" localSheetId="7">#REF!</definedName>
    <definedName name="CS_20">#REF!</definedName>
    <definedName name="CS_30" localSheetId="0">#REF!</definedName>
    <definedName name="CS_30" localSheetId="8">#REF!</definedName>
    <definedName name="CS_30" localSheetId="6">#REF!</definedName>
    <definedName name="CS_30" localSheetId="3">#REF!</definedName>
    <definedName name="CS_30" localSheetId="9">#REF!</definedName>
    <definedName name="CS_30" localSheetId="7">#REF!</definedName>
    <definedName name="CS_30">#REF!</definedName>
    <definedName name="CS_40" localSheetId="0">#REF!</definedName>
    <definedName name="CS_40" localSheetId="8">#REF!</definedName>
    <definedName name="CS_40" localSheetId="6">#REF!</definedName>
    <definedName name="CS_40" localSheetId="3">#REF!</definedName>
    <definedName name="CS_40" localSheetId="9">#REF!</definedName>
    <definedName name="CS_40" localSheetId="7">#REF!</definedName>
    <definedName name="CS_40">#REF!</definedName>
    <definedName name="CS_40S" localSheetId="0">#REF!</definedName>
    <definedName name="CS_40S" localSheetId="8">#REF!</definedName>
    <definedName name="CS_40S" localSheetId="6">#REF!</definedName>
    <definedName name="CS_40S" localSheetId="3">#REF!</definedName>
    <definedName name="CS_40S" localSheetId="9">#REF!</definedName>
    <definedName name="CS_40S" localSheetId="7">#REF!</definedName>
    <definedName name="CS_40S">#REF!</definedName>
    <definedName name="CS_5S" localSheetId="0">#REF!</definedName>
    <definedName name="CS_5S" localSheetId="8">#REF!</definedName>
    <definedName name="CS_5S" localSheetId="6">#REF!</definedName>
    <definedName name="CS_5S" localSheetId="3">#REF!</definedName>
    <definedName name="CS_5S" localSheetId="9">#REF!</definedName>
    <definedName name="CS_5S" localSheetId="7">#REF!</definedName>
    <definedName name="CS_5S">#REF!</definedName>
    <definedName name="CS_60" localSheetId="0">#REF!</definedName>
    <definedName name="CS_60" localSheetId="8">#REF!</definedName>
    <definedName name="CS_60" localSheetId="6">#REF!</definedName>
    <definedName name="CS_60" localSheetId="3">#REF!</definedName>
    <definedName name="CS_60" localSheetId="9">#REF!</definedName>
    <definedName name="CS_60" localSheetId="7">#REF!</definedName>
    <definedName name="CS_60">#REF!</definedName>
    <definedName name="CS_80" localSheetId="0">#REF!</definedName>
    <definedName name="CS_80" localSheetId="8">#REF!</definedName>
    <definedName name="CS_80" localSheetId="6">#REF!</definedName>
    <definedName name="CS_80" localSheetId="3">#REF!</definedName>
    <definedName name="CS_80" localSheetId="9">#REF!</definedName>
    <definedName name="CS_80" localSheetId="7">#REF!</definedName>
    <definedName name="CS_80">#REF!</definedName>
    <definedName name="CS_80S" localSheetId="0">#REF!</definedName>
    <definedName name="CS_80S" localSheetId="8">#REF!</definedName>
    <definedName name="CS_80S" localSheetId="6">#REF!</definedName>
    <definedName name="CS_80S" localSheetId="3">#REF!</definedName>
    <definedName name="CS_80S" localSheetId="9">#REF!</definedName>
    <definedName name="CS_80S" localSheetId="7">#REF!</definedName>
    <definedName name="CS_80S">#REF!</definedName>
    <definedName name="CS_STD" localSheetId="0">#REF!</definedName>
    <definedName name="CS_STD" localSheetId="8">#REF!</definedName>
    <definedName name="CS_STD" localSheetId="6">#REF!</definedName>
    <definedName name="CS_STD" localSheetId="3">#REF!</definedName>
    <definedName name="CS_STD" localSheetId="9">#REF!</definedName>
    <definedName name="CS_STD" localSheetId="7">#REF!</definedName>
    <definedName name="CS_STD">#REF!</definedName>
    <definedName name="CS_XS" localSheetId="0">#REF!</definedName>
    <definedName name="CS_XS" localSheetId="8">#REF!</definedName>
    <definedName name="CS_XS" localSheetId="6">#REF!</definedName>
    <definedName name="CS_XS" localSheetId="3">#REF!</definedName>
    <definedName name="CS_XS" localSheetId="9">#REF!</definedName>
    <definedName name="CS_XS" localSheetId="7">#REF!</definedName>
    <definedName name="CS_XS">#REF!</definedName>
    <definedName name="CS_XXS" localSheetId="0">#REF!</definedName>
    <definedName name="CS_XXS" localSheetId="8">#REF!</definedName>
    <definedName name="CS_XXS" localSheetId="6">#REF!</definedName>
    <definedName name="CS_XXS" localSheetId="3">#REF!</definedName>
    <definedName name="CS_XXS" localSheetId="9">#REF!</definedName>
    <definedName name="CS_XXS" localSheetId="7">#REF!</definedName>
    <definedName name="CS_XXS">#REF!</definedName>
    <definedName name="cv" localSheetId="8" hidden="1">{"'TDTGT (theo Dphuong)'!$A$4:$F$75"}</definedName>
    <definedName name="cv" localSheetId="3" hidden="1">{"'TDTGT (theo Dphuong)'!$A$4:$F$75"}</definedName>
    <definedName name="cv" localSheetId="9" hidden="1">{"'TDTGT (theo Dphuong)'!$A$4:$F$75"}</definedName>
    <definedName name="cv" localSheetId="7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2">#REF!</definedName>
    <definedName name="cx" localSheetId="6">#REF!</definedName>
    <definedName name="cx" localSheetId="3">#REF!</definedName>
    <definedName name="cx" localSheetId="9">#REF!</definedName>
    <definedName name="cx" localSheetId="7">#REF!</definedName>
    <definedName name="cx">#REF!</definedName>
    <definedName name="d" localSheetId="0" hidden="1">#REF!</definedName>
    <definedName name="d" localSheetId="8" hidden="1">#REF!</definedName>
    <definedName name="d" localSheetId="6" hidden="1">#REF!</definedName>
    <definedName name="d" localSheetId="3" hidden="1">#REF!</definedName>
    <definedName name="d" localSheetId="9" hidden="1">#REF!</definedName>
    <definedName name="d" localSheetId="7" hidden="1">#REF!</definedName>
    <definedName name="d" hidden="1">#REF!</definedName>
    <definedName name="dd" localSheetId="0">#REF!</definedName>
    <definedName name="dd" localSheetId="8">#REF!</definedName>
    <definedName name="dd" localSheetId="6">#REF!</definedName>
    <definedName name="dd" localSheetId="3">#REF!</definedName>
    <definedName name="dd" localSheetId="9">#REF!</definedName>
    <definedName name="dd">#REF!</definedName>
    <definedName name="df" localSheetId="0" hidden="1">#REF!</definedName>
    <definedName name="df" localSheetId="8" hidden="1">#REF!</definedName>
    <definedName name="df" localSheetId="6" hidden="1">#REF!</definedName>
    <definedName name="df" localSheetId="3" hidden="1">#REF!</definedName>
    <definedName name="df" localSheetId="9" hidden="1">#REF!</definedName>
    <definedName name="df" localSheetId="7" hidden="1">#REF!</definedName>
    <definedName name="df" hidden="1">#REF!</definedName>
    <definedName name="dg" localSheetId="0">#REF!</definedName>
    <definedName name="dg" localSheetId="8">#REF!</definedName>
    <definedName name="dg" localSheetId="6">#REF!</definedName>
    <definedName name="dg" localSheetId="3">#REF!</definedName>
    <definedName name="dg" localSheetId="9">#REF!</definedName>
    <definedName name="dg">#REF!</definedName>
    <definedName name="dien" localSheetId="0">#REF!</definedName>
    <definedName name="dien" localSheetId="8">#REF!</definedName>
    <definedName name="dien" localSheetId="6">#REF!</definedName>
    <definedName name="dien" localSheetId="3">#REF!</definedName>
    <definedName name="dien" localSheetId="9">#REF!</definedName>
    <definedName name="dien">#REF!</definedName>
    <definedName name="dn" localSheetId="8" hidden="1">{"'TDTGT (theo Dphuong)'!$A$4:$F$75"}</definedName>
    <definedName name="dn" localSheetId="3" hidden="1">{"'TDTGT (theo Dphuong)'!$A$4:$F$75"}</definedName>
    <definedName name="dn" localSheetId="9" hidden="1">{"'TDTGT (theo Dphuong)'!$A$4:$F$75"}</definedName>
    <definedName name="dn" localSheetId="7" hidden="1">{"'TDTGT (theo Dphuong)'!$A$4:$F$75"}</definedName>
    <definedName name="dn" hidden="1">{"'TDTGT (theo Dphuong)'!$A$4:$F$75"}</definedName>
    <definedName name="ffddg" localSheetId="0">#REF!</definedName>
    <definedName name="ffddg" localSheetId="8">#REF!</definedName>
    <definedName name="ffddg" localSheetId="6">#REF!</definedName>
    <definedName name="ffddg" localSheetId="3">#REF!</definedName>
    <definedName name="ffddg" localSheetId="9">#REF!</definedName>
    <definedName name="ffddg" localSheetId="7">#REF!</definedName>
    <definedName name="ffddg">#REF!</definedName>
    <definedName name="h" localSheetId="8" hidden="1">{"'TDTGT (theo Dphuong)'!$A$4:$F$75"}</definedName>
    <definedName name="h" localSheetId="3" hidden="1">{"'TDTGT (theo Dphuong)'!$A$4:$F$75"}</definedName>
    <definedName name="h" localSheetId="9" hidden="1">{"'TDTGT (theo Dphuong)'!$A$4:$F$75"}</definedName>
    <definedName name="h" localSheetId="7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2">#REF!</definedName>
    <definedName name="hab" localSheetId="6">#REF!</definedName>
    <definedName name="hab" localSheetId="3">#REF!</definedName>
    <definedName name="hab" localSheetId="9">#REF!</definedName>
    <definedName name="hab" localSheetId="7">#REF!</definedName>
    <definedName name="hab">#REF!</definedName>
    <definedName name="habac" localSheetId="0">#REF!</definedName>
    <definedName name="habac" localSheetId="8">#REF!</definedName>
    <definedName name="habac" localSheetId="12">#REF!</definedName>
    <definedName name="habac" localSheetId="6">#REF!</definedName>
    <definedName name="habac" localSheetId="3">#REF!</definedName>
    <definedName name="habac" localSheetId="9">#REF!</definedName>
    <definedName name="habac" localSheetId="7">#REF!</definedName>
    <definedName name="habac">#REF!</definedName>
    <definedName name="hhg" localSheetId="0">#REF!</definedName>
    <definedName name="hhg" localSheetId="8">#REF!</definedName>
    <definedName name="hhg" localSheetId="12">#REF!</definedName>
    <definedName name="hhg" localSheetId="6">#REF!</definedName>
    <definedName name="hhg" localSheetId="3">#REF!</definedName>
    <definedName name="hhg" localSheetId="9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8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3" hidden="1">{"'TDTGT (theo Dphuong)'!$A$4:$F$75"}</definedName>
    <definedName name="HTML_Control" localSheetId="9" hidden="1">{"'TDTGT (theo Dphuong)'!$A$4:$F$75"}</definedName>
    <definedName name="HTML_Control" localSheetId="7" hidden="1">{"'TDTGT (theo Dphuong)'!$A$4:$F$75"}</definedName>
    <definedName name="HTML_Control" localSheetId="13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8" hidden="1">{#N/A,#N/A,FALSE,"Chung"}</definedName>
    <definedName name="i" localSheetId="3" hidden="1">{#N/A,#N/A,FALSE,"Chung"}</definedName>
    <definedName name="i" localSheetId="9" hidden="1">{#N/A,#N/A,FALSE,"Chung"}</definedName>
    <definedName name="i" localSheetId="7" hidden="1">{#N/A,#N/A,FALSE,"Chung"}</definedName>
    <definedName name="i" hidden="1">{#N/A,#N/A,FALSE,"Chung"}</definedName>
    <definedName name="kjh" localSheetId="8" hidden="1">{#N/A,#N/A,FALSE,"Chung"}</definedName>
    <definedName name="kjh" localSheetId="3" hidden="1">{#N/A,#N/A,FALSE,"Chung"}</definedName>
    <definedName name="kjh" localSheetId="9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2">#REF!</definedName>
    <definedName name="kjhjfhdjkfndfndf" localSheetId="6">#REF!</definedName>
    <definedName name="kjhjfhdjkfndfndf" localSheetId="3">#REF!</definedName>
    <definedName name="kjhjfhdjkfndfndf" localSheetId="9">#REF!</definedName>
    <definedName name="kjhjfhdjkfndfndf" localSheetId="7">#REF!</definedName>
    <definedName name="kjhjfhdjkfndfndf">#REF!</definedName>
    <definedName name="m" localSheetId="8" hidden="1">{"'TDTGT (theo Dphuong)'!$A$4:$F$75"}</definedName>
    <definedName name="m" localSheetId="3" hidden="1">{"'TDTGT (theo Dphuong)'!$A$4:$F$75"}</definedName>
    <definedName name="m" localSheetId="9" hidden="1">{"'TDTGT (theo Dphuong)'!$A$4:$F$75"}</definedName>
    <definedName name="m" localSheetId="7" hidden="1">{"'TDTGT (theo Dphuong)'!$A$4:$F$75"}</definedName>
    <definedName name="m" hidden="1">{"'TDTGT (theo Dphuong)'!$A$4:$F$75"}</definedName>
    <definedName name="mc" localSheetId="0">#REF!</definedName>
    <definedName name="mc" localSheetId="8">#REF!</definedName>
    <definedName name="mc" localSheetId="12">#REF!</definedName>
    <definedName name="mc" localSheetId="6">#REF!</definedName>
    <definedName name="mc" localSheetId="3">#REF!</definedName>
    <definedName name="mc" localSheetId="9">#REF!</definedName>
    <definedName name="mc" localSheetId="7">#REF!</definedName>
    <definedName name="mc">#REF!</definedName>
    <definedName name="nuoc" localSheetId="0">#REF!</definedName>
    <definedName name="nuoc" localSheetId="8">#REF!</definedName>
    <definedName name="nuoc" localSheetId="6">#REF!</definedName>
    <definedName name="nuoc" localSheetId="3">#REF!</definedName>
    <definedName name="nuoc" localSheetId="9">#REF!</definedName>
    <definedName name="nuoc" localSheetId="7">#REF!</definedName>
    <definedName name="nuoc">#REF!</definedName>
    <definedName name="nhan" localSheetId="0">#REF!</definedName>
    <definedName name="nhan" localSheetId="8">#REF!</definedName>
    <definedName name="nhan" localSheetId="12">#REF!</definedName>
    <definedName name="nhan" localSheetId="6">#REF!</definedName>
    <definedName name="nhan" localSheetId="3">#REF!</definedName>
    <definedName name="nhan" localSheetId="9">#REF!</definedName>
    <definedName name="nhan" localSheetId="7">#REF!</definedName>
    <definedName name="nhan">#REF!</definedName>
    <definedName name="Nhan_xet_cua_dai">"Picture 1"</definedName>
    <definedName name="oanh" localSheetId="0" hidden="1">{#N/A,#N/A,FALSE,"Chung"}</definedName>
    <definedName name="oanh" localSheetId="8" hidden="1">{#N/A,#N/A,FALSE,"Chung"}</definedName>
    <definedName name="oanh" localSheetId="12" hidden="1">{#N/A,#N/A,FALSE,"Chung"}</definedName>
    <definedName name="oanh" localSheetId="3" hidden="1">{#N/A,#N/A,FALSE,"Chung"}</definedName>
    <definedName name="oanh" localSheetId="9" hidden="1">{#N/A,#N/A,FALSE,"Chung"}</definedName>
    <definedName name="oanh" localSheetId="7" hidden="1">{#N/A,#N/A,FALSE,"Chung"}</definedName>
    <definedName name="oanh" hidden="1">{#N/A,#N/A,FALSE,"Chung"}</definedName>
    <definedName name="pt" localSheetId="0">#REF!</definedName>
    <definedName name="pt" localSheetId="8">#REF!</definedName>
    <definedName name="pt" localSheetId="6">#REF!</definedName>
    <definedName name="pt" localSheetId="3">#REF!</definedName>
    <definedName name="pt" localSheetId="9">#REF!</definedName>
    <definedName name="pt" localSheetId="7">#REF!</definedName>
    <definedName name="pt">#REF!</definedName>
    <definedName name="ptr" localSheetId="0">#REF!</definedName>
    <definedName name="ptr" localSheetId="8">#REF!</definedName>
    <definedName name="ptr" localSheetId="6">#REF!</definedName>
    <definedName name="ptr" localSheetId="3">#REF!</definedName>
    <definedName name="ptr" localSheetId="9">#REF!</definedName>
    <definedName name="ptr" localSheetId="7">#REF!</definedName>
    <definedName name="ptr">#REF!</definedName>
    <definedName name="qưeqwrqw" localSheetId="8" hidden="1">{#N/A,#N/A,FALSE,"Chung"}</definedName>
    <definedName name="qưeqwrqw" localSheetId="3" hidden="1">{#N/A,#N/A,FALSE,"Chung"}</definedName>
    <definedName name="qưeqwrqw" localSheetId="9" hidden="1">{#N/A,#N/A,FALSE,"Chung"}</definedName>
    <definedName name="qưeqwrqw" localSheetId="7" hidden="1">{#N/A,#N/A,FALSE,"Chung"}</definedName>
    <definedName name="qưeqwrqw" hidden="1">{#N/A,#N/A,FALSE,"Chung"}</definedName>
    <definedName name="SORT" localSheetId="0">#REF!</definedName>
    <definedName name="SORT" localSheetId="8">#REF!</definedName>
    <definedName name="SORT" localSheetId="12">#REF!</definedName>
    <definedName name="SORT" localSheetId="6">#REF!</definedName>
    <definedName name="SORT" localSheetId="3">#REF!</definedName>
    <definedName name="SORT" localSheetId="9">#REF!</definedName>
    <definedName name="SORT" localSheetId="7">#REF!</definedName>
    <definedName name="SORT">#REF!</definedName>
    <definedName name="sss" localSheetId="0">#REF!</definedName>
    <definedName name="sss" localSheetId="8">#REF!</definedName>
    <definedName name="sss" localSheetId="12">#REF!</definedName>
    <definedName name="sss" localSheetId="6">#REF!</definedName>
    <definedName name="sss" localSheetId="3">#REF!</definedName>
    <definedName name="sss" localSheetId="9">#REF!</definedName>
    <definedName name="sss" localSheetId="7">#REF!</definedName>
    <definedName name="sss">#REF!</definedName>
    <definedName name="TBA" localSheetId="0">#REF!</definedName>
    <definedName name="TBA" localSheetId="8">#REF!</definedName>
    <definedName name="TBA" localSheetId="12">#REF!</definedName>
    <definedName name="TBA" localSheetId="6">#REF!</definedName>
    <definedName name="TBA" localSheetId="3">#REF!</definedName>
    <definedName name="TBA" localSheetId="9">#REF!</definedName>
    <definedName name="TBA" localSheetId="7">#REF!</definedName>
    <definedName name="TBA">#REF!</definedName>
    <definedName name="td" localSheetId="0">#REF!</definedName>
    <definedName name="td" localSheetId="8">#REF!</definedName>
    <definedName name="td" localSheetId="6">#REF!</definedName>
    <definedName name="td" localSheetId="3">#REF!</definedName>
    <definedName name="td" localSheetId="9">#REF!</definedName>
    <definedName name="td">#REF!</definedName>
    <definedName name="Tnghiep" localSheetId="8" hidden="1">{"'TDTGT (theo Dphuong)'!$A$4:$F$75"}</definedName>
    <definedName name="Tnghiep" localSheetId="3" hidden="1">{"'TDTGT (theo Dphuong)'!$A$4:$F$75"}</definedName>
    <definedName name="Tnghiep" localSheetId="9" hidden="1">{"'TDTGT (theo Dphuong)'!$A$4:$F$75"}</definedName>
    <definedName name="Tnghiep" localSheetId="7" hidden="1">{"'TDTGT (theo Dphuong)'!$A$4:$F$75"}</definedName>
    <definedName name="Tnghiep" hidden="1">{"'TDTGT (theo Dphuong)'!$A$4:$F$75"}</definedName>
    <definedName name="ttt" localSheetId="0">#REF!</definedName>
    <definedName name="ttt" localSheetId="8">#REF!</definedName>
    <definedName name="ttt" localSheetId="6">#REF!</definedName>
    <definedName name="ttt" localSheetId="3">#REF!</definedName>
    <definedName name="ttt" localSheetId="9">#REF!</definedName>
    <definedName name="ttt" localSheetId="7">#REF!</definedName>
    <definedName name="ttt">#REF!</definedName>
    <definedName name="th_bl" localSheetId="0">#REF!</definedName>
    <definedName name="th_bl" localSheetId="8">#REF!</definedName>
    <definedName name="th_bl" localSheetId="6">#REF!</definedName>
    <definedName name="th_bl" localSheetId="3">#REF!</definedName>
    <definedName name="th_bl" localSheetId="9">#REF!</definedName>
    <definedName name="th_bl" localSheetId="7">#REF!</definedName>
    <definedName name="th_bl">#REF!</definedName>
    <definedName name="thanh" localSheetId="8" hidden="1">{"'TDTGT (theo Dphuong)'!$A$4:$F$75"}</definedName>
    <definedName name="thanh" localSheetId="3" hidden="1">{"'TDTGT (theo Dphuong)'!$A$4:$F$75"}</definedName>
    <definedName name="thanh" localSheetId="9" hidden="1">{"'TDTGT (theo Dphuong)'!$A$4:$F$75"}</definedName>
    <definedName name="thanh" localSheetId="7" hidden="1">{"'TDTGT (theo Dphuong)'!$A$4:$F$75"}</definedName>
    <definedName name="thanh" hidden="1">{"'TDTGT (theo Dphuong)'!$A$4:$F$75"}</definedName>
    <definedName name="vfff" localSheetId="0">#REF!</definedName>
    <definedName name="vfff" localSheetId="8">#REF!</definedName>
    <definedName name="vfff" localSheetId="12">#REF!</definedName>
    <definedName name="vfff" localSheetId="6">#REF!</definedName>
    <definedName name="vfff" localSheetId="3">#REF!</definedName>
    <definedName name="vfff" localSheetId="9">#REF!</definedName>
    <definedName name="vfff" localSheetId="7">#REF!</definedName>
    <definedName name="vfff">#REF!</definedName>
    <definedName name="vv" localSheetId="8" hidden="1">{"'TDTGT (theo Dphuong)'!$A$4:$F$75"}</definedName>
    <definedName name="vv" localSheetId="3" hidden="1">{"'TDTGT (theo Dphuong)'!$A$4:$F$75"}</definedName>
    <definedName name="vv" localSheetId="9" hidden="1">{"'TDTGT (theo Dphuong)'!$A$4:$F$75"}</definedName>
    <definedName name="vv" localSheetId="7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8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3" hidden="1">{#N/A,#N/A,FALSE,"Chung"}</definedName>
    <definedName name="wrn.thu." localSheetId="9" hidden="1">{#N/A,#N/A,FALSE,"Chung"}</definedName>
    <definedName name="wrn.thu." localSheetId="7" hidden="1">{#N/A,#N/A,FALSE,"Chung"}</definedName>
    <definedName name="wrn.thu." localSheetId="13" hidden="1">{#N/A,#N/A,FALSE,"Chung"}</definedName>
    <definedName name="wrn.thu." hidden="1">{#N/A,#N/A,FALSE,"Chung"}</definedName>
    <definedName name="ZYX" localSheetId="0">#REF!</definedName>
    <definedName name="ZYX" localSheetId="8">#REF!</definedName>
    <definedName name="ZYX" localSheetId="12">#REF!</definedName>
    <definedName name="ZYX" localSheetId="6">#REF!</definedName>
    <definedName name="ZYX" localSheetId="3">#REF!</definedName>
    <definedName name="ZYX" localSheetId="9">#REF!</definedName>
    <definedName name="ZYX" localSheetId="7">#REF!</definedName>
    <definedName name="ZYX">#REF!</definedName>
    <definedName name="ZZZ" localSheetId="0">#REF!</definedName>
    <definedName name="ZZZ" localSheetId="8">#REF!</definedName>
    <definedName name="ZZZ" localSheetId="12">#REF!</definedName>
    <definedName name="ZZZ" localSheetId="6">#REF!</definedName>
    <definedName name="ZZZ" localSheetId="3">#REF!</definedName>
    <definedName name="ZZZ" localSheetId="9">#REF!</definedName>
    <definedName name="ZZZ" localSheetId="7">#REF!</definedName>
    <definedName name="ZZZ">#REF!</definedName>
  </definedNames>
  <calcPr calcId="144525"/>
  <fileRecoveryPr repairLoad="1"/>
</workbook>
</file>

<file path=xl/calcChain.xml><?xml version="1.0" encoding="utf-8"?>
<calcChain xmlns="http://schemas.openxmlformats.org/spreadsheetml/2006/main">
  <c r="B15" i="29" l="1"/>
  <c r="C15" i="29"/>
  <c r="D15" i="29"/>
  <c r="E15" i="29"/>
  <c r="F15" i="29"/>
  <c r="H15" i="29"/>
  <c r="I15" i="29"/>
  <c r="H16" i="29"/>
  <c r="I16" i="29"/>
  <c r="H17" i="29"/>
  <c r="I17" i="29"/>
  <c r="H18" i="29"/>
  <c r="I18" i="29"/>
  <c r="H19" i="29"/>
  <c r="I19" i="29"/>
  <c r="H20" i="29"/>
  <c r="I20" i="29"/>
  <c r="H21" i="29"/>
  <c r="I21" i="29"/>
  <c r="H22" i="29"/>
  <c r="I22" i="29"/>
  <c r="H23" i="29"/>
  <c r="I23" i="29"/>
  <c r="H24" i="29"/>
  <c r="I24" i="29"/>
  <c r="H25" i="29"/>
  <c r="I25" i="29"/>
  <c r="H26" i="29"/>
  <c r="I26" i="29"/>
  <c r="H27" i="29"/>
  <c r="I27" i="29"/>
  <c r="H28" i="29"/>
  <c r="I28" i="29"/>
  <c r="H29" i="29"/>
  <c r="I29" i="29"/>
  <c r="H30" i="29"/>
  <c r="I30" i="29"/>
  <c r="H31" i="29"/>
  <c r="I31" i="29"/>
  <c r="H32" i="29"/>
  <c r="I32" i="29"/>
  <c r="B8" i="28"/>
  <c r="C8" i="28"/>
  <c r="D8" i="28" s="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B8" i="27"/>
  <c r="C8" i="27"/>
  <c r="D8" i="27" s="1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P8" i="22" l="1"/>
  <c r="Q8" i="22"/>
  <c r="P9" i="22"/>
  <c r="Q9" i="22"/>
  <c r="O10" i="22"/>
  <c r="P10" i="22" s="1"/>
  <c r="Q10" i="22"/>
  <c r="P11" i="22"/>
  <c r="P12" i="22"/>
  <c r="Q12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Q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6" i="22"/>
  <c r="Q36" i="22"/>
  <c r="P37" i="22"/>
  <c r="Q37" i="22"/>
  <c r="P38" i="22"/>
  <c r="Q38" i="22"/>
  <c r="P39" i="22"/>
  <c r="Q39" i="22"/>
  <c r="P40" i="22"/>
  <c r="Q40" i="22"/>
  <c r="P41" i="22"/>
  <c r="Q41" i="22"/>
  <c r="P42" i="22"/>
  <c r="Q42" i="22"/>
  <c r="P43" i="22"/>
  <c r="Q43" i="22"/>
  <c r="E8" i="20"/>
  <c r="E10" i="20"/>
  <c r="E11" i="20"/>
  <c r="G20" i="1"/>
  <c r="G19" i="1"/>
  <c r="G18" i="1"/>
  <c r="G17" i="1"/>
  <c r="G16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<sst xmlns="http://schemas.openxmlformats.org/spreadsheetml/2006/main" count="657" uniqueCount="410">
  <si>
    <t>Gieo cấy lúa đông xuân</t>
  </si>
  <si>
    <t>Miền Bắc</t>
  </si>
  <si>
    <t>Miền Nam</t>
  </si>
  <si>
    <t>Thu hoạch lúa đông xuân ở miền Nam</t>
  </si>
  <si>
    <r>
      <rPr>
        <i/>
        <sz val="10"/>
        <color indexed="8"/>
        <rFont val="Arial"/>
        <family val="2"/>
      </rPr>
      <t>Trong đó</t>
    </r>
    <r>
      <rPr>
        <sz val="10"/>
        <color indexed="8"/>
        <rFont val="Arial"/>
        <family val="2"/>
      </rPr>
      <t>: Đồng bằng sông Cửu Long</t>
    </r>
  </si>
  <si>
    <t>Gieo cấy lúa hè thu ở miền Nam</t>
  </si>
  <si>
    <t>Gieo trồng các loại cây khác</t>
  </si>
  <si>
    <t>Ngô</t>
  </si>
  <si>
    <t>Khoai lang</t>
  </si>
  <si>
    <t>Lạc</t>
  </si>
  <si>
    <t>Đậu tương</t>
  </si>
  <si>
    <t>Rau, đậu</t>
  </si>
  <si>
    <t>Hoạt động thu gom, xử lý và tiêu huỷ rác thải;
tái chế phế liệu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</si>
  <si>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</si>
  <si>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</si>
  <si>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</si>
  <si>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</si>
  <si>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</si>
  <si>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</si>
  <si>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</si>
  <si>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</si>
  <si>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</si>
  <si>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</si>
  <si>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</si>
  <si>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</si>
  <si>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</si>
  <si>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</si>
  <si>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</si>
  <si>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</si>
  <si>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</si>
  <si>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</si>
  <si>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</si>
  <si>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</si>
  <si>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</si>
  <si>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</si>
  <si>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Khai khoáng khác</t>
  </si>
  <si>
    <t>Khai thác dầu thô và khí đốt tự nhiên</t>
  </si>
  <si>
    <t>Khai thác than cứng và than non</t>
  </si>
  <si>
    <t>Khai khoáng</t>
  </si>
  <si>
    <t>Toàn ngành công nghiệp</t>
  </si>
  <si>
    <t>năm 2017</t>
  </si>
  <si>
    <t xml:space="preserve">cùng kỳ </t>
  </si>
  <si>
    <t>tháng 4</t>
  </si>
  <si>
    <t>cùng kỳ</t>
  </si>
  <si>
    <t>5 tháng năm</t>
  </si>
  <si>
    <t>Tháng 5 năm</t>
  </si>
  <si>
    <t>4 tháng năm</t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</si>
  <si>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</si>
  <si>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</si>
  <si>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</si>
  <si>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</si>
  <si>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</si>
  <si>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</si>
  <si>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</si>
  <si>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</si>
  <si>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</si>
  <si>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</si>
  <si>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</si>
  <si>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</si>
  <si>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</si>
  <si>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</si>
  <si>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</si>
  <si>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</si>
  <si>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</si>
  <si>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>Dầu gội đầu, dầu xả</t>
  </si>
  <si>
    <t xml:space="preserve">Sơn hoá học </t>
  </si>
  <si>
    <t>Phân hỗn hợp N.P.K</t>
  </si>
  <si>
    <t>Triệu đôi</t>
  </si>
  <si>
    <t>Giày, dép da</t>
  </si>
  <si>
    <t>Quần áo mặc thường</t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</si>
  <si>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</si>
  <si>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</si>
  <si>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</si>
  <si>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</si>
  <si>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</si>
  <si>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</si>
  <si>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</si>
  <si>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</si>
  <si>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</si>
  <si>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</si>
  <si>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</si>
  <si>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</si>
  <si>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</si>
  <si>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</si>
  <si>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</si>
  <si>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</si>
  <si>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với cùng kỳ</t>
  </si>
  <si>
    <t>5 tháng</t>
  </si>
  <si>
    <t>tháng 5</t>
  </si>
  <si>
    <t>4 tháng</t>
  </si>
  <si>
    <t>tính</t>
  </si>
  <si>
    <t>Cộng dồn</t>
  </si>
  <si>
    <t>Ước tính</t>
  </si>
  <si>
    <t>Thực hiện</t>
  </si>
  <si>
    <t>Đơn vị</t>
  </si>
  <si>
    <t>Hoa Kỳ</t>
  </si>
  <si>
    <t>Vương quốc Anh</t>
  </si>
  <si>
    <t>Đan Mạch</t>
  </si>
  <si>
    <t>Hà Lan</t>
  </si>
  <si>
    <t>Ma-lai-xi-a</t>
  </si>
  <si>
    <t>Ôx-trây-li-a</t>
  </si>
  <si>
    <t>Đài Loan</t>
  </si>
  <si>
    <t>Thái Lan</t>
  </si>
  <si>
    <t>Đặc khu Hành chính Hồng Công (TQ)</t>
  </si>
  <si>
    <t>Xin-ga-po</t>
  </si>
  <si>
    <t>CHND Trung Hoa</t>
  </si>
  <si>
    <t>Hàn Quốc</t>
  </si>
  <si>
    <t>Nhật Bản</t>
  </si>
  <si>
    <t>Phân theo một số nước và vùng lãnh thổ</t>
  </si>
  <si>
    <t>Hải Phòng</t>
  </si>
  <si>
    <t>Quảng Nam</t>
  </si>
  <si>
    <t>Quảng Ngãi</t>
  </si>
  <si>
    <t>Bà Rịa - Vũng Tàu</t>
  </si>
  <si>
    <t>Nghệ An</t>
  </si>
  <si>
    <t>Hà Nội</t>
  </si>
  <si>
    <t>Đồng Nai</t>
  </si>
  <si>
    <t>Bắc Ninh</t>
  </si>
  <si>
    <t>Thanh Hóa</t>
  </si>
  <si>
    <t>Bắc Giang</t>
  </si>
  <si>
    <t>TP. Hồ Chí Minh</t>
  </si>
  <si>
    <t>Bình Dương</t>
  </si>
  <si>
    <t>Kiên Giang</t>
  </si>
  <si>
    <t>TỔNG SỐ</t>
  </si>
  <si>
    <t xml:space="preserve"> so với cùng kỳ</t>
  </si>
  <si>
    <t>Thái Bình</t>
  </si>
  <si>
    <t>Phú Thọ</t>
  </si>
  <si>
    <t>Hà Tĩnh</t>
  </si>
  <si>
    <t>Đà Nẵng</t>
  </si>
  <si>
    <t>Cần Thơ</t>
  </si>
  <si>
    <t>Quảng Ninh</t>
  </si>
  <si>
    <t>Vĩnh Phúc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</si>
  <si>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</si>
  <si>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</si>
  <si>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</si>
  <si>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</si>
  <si>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</si>
  <si>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</si>
  <si>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</si>
  <si>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Công Thương</t>
  </si>
  <si>
    <t>Bộ Tài nguyên và Môi trường</t>
  </si>
  <si>
    <t>Bộ Văn hoá, Thể thao và Du lịch</t>
  </si>
  <si>
    <t>Bộ Giáo dục và Đào tạo</t>
  </si>
  <si>
    <t>Bộ Xây dựng</t>
  </si>
  <si>
    <t>Bộ NN và PTNT</t>
  </si>
  <si>
    <t>Bộ Y tế</t>
  </si>
  <si>
    <t>Bộ Giao thông Vận tải</t>
  </si>
  <si>
    <t>Trong đó:</t>
  </si>
  <si>
    <t>Trung ương</t>
  </si>
  <si>
    <t>năm 2017 (%)</t>
  </si>
  <si>
    <t>với kế hoạch</t>
  </si>
  <si>
    <t xml:space="preserve">Ước tính </t>
  </si>
  <si>
    <t xml:space="preserve"> </t>
  </si>
  <si>
    <t>Dịch vụ khác</t>
  </si>
  <si>
    <t>Du lịch lữ hành</t>
  </si>
  <si>
    <t>Dịch vụ lưu trú, ăn uống</t>
  </si>
  <si>
    <t>Bán lẻ hàng hóa</t>
  </si>
  <si>
    <t>Cơ cấu
(%)</t>
  </si>
  <si>
    <t>Tổng mức
(Tỷ đồng)</t>
  </si>
  <si>
    <t>Hàng không</t>
  </si>
  <si>
    <t>Đường bộ</t>
  </si>
  <si>
    <t>Đường biển</t>
  </si>
  <si>
    <t>Đường sắt</t>
  </si>
  <si>
    <t xml:space="preserve">  Phân theo ngành vận tải</t>
  </si>
  <si>
    <t>Ngoài nước</t>
  </si>
  <si>
    <t>Trong nước</t>
  </si>
  <si>
    <t xml:space="preserve">  Phân theo khu vực vận tải</t>
  </si>
  <si>
    <t>Tổng số</t>
  </si>
  <si>
    <t>Triệu tấn.km</t>
  </si>
  <si>
    <t xml:space="preserve">   Nghìn tấn</t>
  </si>
  <si>
    <t>HÀNG HÓA</t>
  </si>
  <si>
    <t>Triệu HK.km</t>
  </si>
  <si>
    <t>HÀNH KHÁCH</t>
  </si>
  <si>
    <t>Luân chuyển</t>
  </si>
  <si>
    <t>Vận chuyển</t>
  </si>
  <si>
    <t>Phương tiện vận tải và phụ tùng</t>
  </si>
  <si>
    <t>Dây điện và cáp điện</t>
  </si>
  <si>
    <t>Điện thoại các loại và linh kiện</t>
  </si>
  <si>
    <t>Sắt thép</t>
  </si>
  <si>
    <t xml:space="preserve">Đá quý, KL quý  và sản phẩm </t>
  </si>
  <si>
    <t>Sản phẩm gốm sứ</t>
  </si>
  <si>
    <t>Giày dép</t>
  </si>
  <si>
    <t>Dệt, may</t>
  </si>
  <si>
    <t>Gỗ và sản phẩm gỗ</t>
  </si>
  <si>
    <t>Sản phẩm mây tre, cói, thảm</t>
  </si>
  <si>
    <t>Túi xách, ví, va li, mũ, ô dù</t>
  </si>
  <si>
    <t>Cao su</t>
  </si>
  <si>
    <t>Sản phẩm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</si>
  <si>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</si>
  <si>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</si>
  <si>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</si>
  <si>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</si>
  <si>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</si>
  <si>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</si>
  <si>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</si>
  <si>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</si>
  <si>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</si>
  <si>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</si>
  <si>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</si>
  <si>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</si>
  <si>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</si>
  <si>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 xml:space="preserve">    Hàng hoá khác</t>
  </si>
  <si>
    <t xml:space="preserve">    Dầu thô</t>
  </si>
  <si>
    <t>Khu vực có vốn đầu tư NN</t>
  </si>
  <si>
    <t>Khu vực kinh tế trong nước</t>
  </si>
  <si>
    <t>TỔNG TRỊ GIÁ</t>
  </si>
  <si>
    <t>Trị giá</t>
  </si>
  <si>
    <t>Lượng</t>
  </si>
  <si>
    <t>Phương tiện vận tải khác và PT</t>
  </si>
  <si>
    <t>Xe máy và linh kiện, phụ tùng</t>
  </si>
  <si>
    <t>Máy móc thiết bị, DC, PT khác</t>
  </si>
  <si>
    <t>Điện thoại các loại và LK</t>
  </si>
  <si>
    <t>Điện tử, máy tính và LK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</si>
  <si>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</si>
  <si>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</si>
  <si>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</si>
  <si>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</si>
  <si>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</si>
  <si>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</si>
  <si>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</si>
  <si>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 xml:space="preserve">Chất dẻo </t>
  </si>
  <si>
    <t xml:space="preserve">Thuốc trừ sâu </t>
  </si>
  <si>
    <t xml:space="preserve">Phân bón </t>
  </si>
  <si>
    <t>Tân dược</t>
  </si>
  <si>
    <t>Sản phẩm hoá chất</t>
  </si>
  <si>
    <t>Sản phẩm khác từ dầu mỏ</t>
  </si>
  <si>
    <t>Khí đốt hóa lỏng</t>
  </si>
  <si>
    <t>Thức ăn gia súc và NPL</t>
  </si>
  <si>
    <t>Dầu mỡ động thực vật</t>
  </si>
  <si>
    <t>Lúa mỳ</t>
  </si>
  <si>
    <t>Sữa và sản phẩm sữa</t>
  </si>
  <si>
    <t>Thủy sản</t>
  </si>
  <si>
    <t>Châu Phi</t>
  </si>
  <si>
    <t>Niu-di-lân</t>
  </si>
  <si>
    <t>Châu Úc</t>
  </si>
  <si>
    <t>Một số nước khác thuộc châu Âu</t>
  </si>
  <si>
    <t>Na Uy</t>
  </si>
  <si>
    <t>Phần Lan</t>
  </si>
  <si>
    <t>Bỉ</t>
  </si>
  <si>
    <t>Thụy Sỹ</t>
  </si>
  <si>
    <t>Tây Ban Nha</t>
  </si>
  <si>
    <t>I-ta-li-a</t>
  </si>
  <si>
    <t>Thụy Điển</t>
  </si>
  <si>
    <t>Đức</t>
  </si>
  <si>
    <t>Pháp</t>
  </si>
  <si>
    <t>Liên bang Nga</t>
  </si>
  <si>
    <t>Châu Âu</t>
  </si>
  <si>
    <t>Một số nước khác thuộc châu Mỹ</t>
  </si>
  <si>
    <t>Ca-na-đa</t>
  </si>
  <si>
    <t>Châu Mỹ</t>
  </si>
  <si>
    <t>Một số nước khác thuộc châu Á</t>
  </si>
  <si>
    <t>In-đô-nê-xi-a</t>
  </si>
  <si>
    <t>Phi-li-pin</t>
  </si>
  <si>
    <t>Lào</t>
  </si>
  <si>
    <t>Cam-pu-chia</t>
  </si>
  <si>
    <t>Châu Á</t>
  </si>
  <si>
    <t>Đường không</t>
  </si>
  <si>
    <t>Phân theo phương tiện đến</t>
  </si>
  <si>
    <t xml:space="preserve">     </t>
  </si>
  <si>
    <t>14. Vận tải hành khách và hàng hoá</t>
  </si>
  <si>
    <t>15. Khách quốc tế đến Việt Nam</t>
  </si>
  <si>
    <t xml:space="preserve">     Nghìn HK</t>
  </si>
  <si>
    <t>1. Sản xuất nông nghiệp đến ngày 15 tháng 5 năm 2018</t>
  </si>
  <si>
    <t>2018 so với</t>
  </si>
  <si>
    <t>năm 2018</t>
  </si>
  <si>
    <r>
      <t>Triệu m</t>
    </r>
    <r>
      <rPr>
        <vertAlign val="superscript"/>
        <sz val="9"/>
        <rFont val="Arial"/>
        <family val="2"/>
      </rPr>
      <t>3</t>
    </r>
  </si>
  <si>
    <t>Sữa tắm, sữa rửa mặt</t>
  </si>
  <si>
    <t>Phân U rê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</si>
  <si>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</si>
  <si>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</si>
  <si>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5/2017 (%)</t>
  </si>
  <si>
    <t xml:space="preserve">so với tháng </t>
  </si>
  <si>
    <t>5 tháng năm 2018</t>
  </si>
  <si>
    <t>Tháng 5/2018</t>
  </si>
  <si>
    <t>Thoát nước và xử lý nước thải</t>
  </si>
  <si>
    <t>Khai thác quặng kim loại</t>
  </si>
  <si>
    <t>cùng thời điểm năm 2017</t>
  </si>
  <si>
    <t>cùng thời điểm tháng trước</t>
  </si>
  <si>
    <t>thời điểm 1/5/2018 so với</t>
  </si>
  <si>
    <t>Chỉ số sử dụng lao động</t>
  </si>
  <si>
    <t>Tỷ đồng</t>
  </si>
  <si>
    <t>năm 2018 so</t>
  </si>
  <si>
    <t>năm 2018 (%)</t>
  </si>
  <si>
    <t>Lào Cai</t>
  </si>
  <si>
    <t>10. Tổng mức bán lẻ hàng hóa và doanh thu dịch vụ tiêu dùng</t>
  </si>
  <si>
    <t>Ước tính
tháng 5
năm 2018
(Tỷ đồng)</t>
  </si>
  <si>
    <t>Ước tính 5 tháng
năm 2018</t>
  </si>
  <si>
    <t>5 tháng năm
2018 so với
cùng kỳ
năm 2017 (%)</t>
  </si>
  <si>
    <t>Máy móc, thiết bị, dụng cụ PT khác</t>
  </si>
  <si>
    <t>Sản phẩm từ chất dẻo</t>
  </si>
  <si>
    <t>MẶT HÀNG CHỦ YẾU</t>
  </si>
  <si>
    <t>5 tháng năm
2018 so với cùng
kỳ năm 2017 (%)</t>
  </si>
  <si>
    <t>Cộng dồn
5 tháng
năm 2018</t>
  </si>
  <si>
    <t>Ước tính
tháng 5
năm 2018</t>
  </si>
  <si>
    <t>Thực hiện
tháng 4
năm 2018</t>
  </si>
  <si>
    <r>
      <t>(*)</t>
    </r>
    <r>
      <rPr>
        <i/>
        <sz val="9.5"/>
        <rFont val="Arial"/>
        <family val="2"/>
      </rPr>
      <t>Chiếc, triệu USD</t>
    </r>
  </si>
  <si>
    <r>
      <t xml:space="preserve"> Trong đó: Nguyên chiếc</t>
    </r>
    <r>
      <rPr>
        <i/>
        <vertAlign val="superscript"/>
        <sz val="10"/>
        <rFont val="Arial"/>
        <family val="2"/>
      </rPr>
      <t>(*)</t>
    </r>
  </si>
  <si>
    <t>tht1-utt1</t>
  </si>
  <si>
    <t>utt1</t>
  </si>
  <si>
    <t>Thực hiện 5 tháng
năm 2018</t>
  </si>
  <si>
    <t>5 tháng năm 2018 so với
cùng kỳ năm 2017 (%)</t>
  </si>
  <si>
    <t>Đường thủy nội địa</t>
  </si>
  <si>
    <t>Thực hiện
5 tháng
năm 2018</t>
  </si>
  <si>
    <t>Tháng 5 năm
2018 so với
cùng kỳ năm 2017 (%)</t>
  </si>
  <si>
    <t>5 tháng năm 
2018 so với 
cùng kỳ năm 
2017 (%)</t>
  </si>
  <si>
    <t>Nước, vùng lãnh thổ khác thuộc châu Úc</t>
  </si>
  <si>
    <t>Nghìn tấn, triệu USD</t>
  </si>
  <si>
    <t>Nghìn lượt người</t>
  </si>
  <si>
    <t>%</t>
  </si>
  <si>
    <t>Nghìn ha</t>
  </si>
  <si>
    <t>Tháng 5
năm 2018
so với tháng 4
năm 2018 (%)</t>
  </si>
  <si>
    <t xml:space="preserve">Số dự án </t>
  </si>
  <si>
    <t>Số vốn đăng ký</t>
  </si>
  <si>
    <t>(Dự án)</t>
  </si>
  <si>
    <t>(Triệu USD)</t>
  </si>
  <si>
    <t>Phân theo một số địa phương</t>
  </si>
  <si>
    <t>Bạc Liêu</t>
  </si>
  <si>
    <t>Ninh Thuận</t>
  </si>
  <si>
    <t>Hà Nam</t>
  </si>
  <si>
    <t>Bến Tre</t>
  </si>
  <si>
    <t>Tây Ninh</t>
  </si>
  <si>
    <t>Long An</t>
  </si>
  <si>
    <t>Bình Phước</t>
  </si>
  <si>
    <t>Nam Định</t>
  </si>
  <si>
    <t>Quần đảo Vigin thuộc Anh</t>
  </si>
  <si>
    <t>CHLB Đức</t>
  </si>
  <si>
    <t>Ấn Độ</t>
  </si>
  <si>
    <t>Bơ-mu-đa</t>
  </si>
  <si>
    <t>Xây-sen</t>
  </si>
  <si>
    <t>Xa-moa</t>
  </si>
  <si>
    <t xml:space="preserve">13. Chỉ số giá tiêu dùng, chỉ số giá vàng, chỉ số giá đô la Mỹ </t>
  </si>
  <si>
    <t xml:space="preserve">       và lạm phát cơ bản tháng 5 năm 2018</t>
  </si>
  <si>
    <t>Tháng 5 năm 2018 so với:</t>
  </si>
  <si>
    <t>Bình quân 5 tháng</t>
  </si>
  <si>
    <t>Kỳ gốc</t>
  </si>
  <si>
    <t>Tháng 5</t>
  </si>
  <si>
    <t>Tháng 12</t>
  </si>
  <si>
    <t>Tháng 4</t>
  </si>
  <si>
    <t>năm 2018 so với</t>
  </si>
  <si>
    <t>(2014)</t>
  </si>
  <si>
    <t>cùng kỳ năm 2017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</si>
  <si>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</si>
  <si>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</si>
  <si>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</si>
  <si>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</si>
  <si>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</si>
  <si>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</si>
  <si>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</si>
  <si>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</si>
  <si>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</si>
  <si>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</si>
  <si>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</si>
  <si>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</si>
  <si>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</si>
  <si>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</si>
  <si>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</si>
  <si>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</si>
  <si>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</si>
  <si>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</si>
  <si>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</si>
  <si>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</si>
  <si>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</si>
  <si>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 xml:space="preserve">2. Chỉ số sản xuất công nghiệp </t>
  </si>
  <si>
    <t>3. Một số sản phẩm chủ yếu của ngành công nghiệp</t>
  </si>
  <si>
    <t xml:space="preserve">4. Chỉ số sử dụng lao động của doanh nghiệp công nghiệp </t>
  </si>
  <si>
    <t>8. Vốn đầu tư thực hiện từ nguồn ngân sách Nhà nước</t>
  </si>
  <si>
    <t>9. Đầu tư trực tiếp của nước ngoài được cấp phép từ 01/01- 20/5/2018</t>
  </si>
  <si>
    <t>11. Hàng hóa xuất khẩu</t>
  </si>
  <si>
    <t>12. Hàng hóa nhập khẩu</t>
  </si>
  <si>
    <t>5. Số doanh nghiệp đăng ký thành lập mới theo lĩnh vực hoạt động</t>
  </si>
  <si>
    <t>Bán buôn; bán lẻ; sửa chữa ô tô, xe máy</t>
  </si>
  <si>
    <t>Xây dựng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</si>
  <si>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</si>
  <si>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</si>
  <si>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Dịch vụ lưu trú và ăn uống</t>
  </si>
  <si>
    <t>Kinh doanh bất động sản</t>
  </si>
  <si>
    <t>Vận tải kho bãi</t>
  </si>
  <si>
    <t>Giáo dục và đào tạo</t>
  </si>
  <si>
    <t>Thông tin và truyền thông</t>
  </si>
  <si>
    <t>Nông nghiệp, lâm nghiệp và thuỷ sản</t>
  </si>
  <si>
    <t>Tài chính, ngân hàng và bảo hiểm</t>
  </si>
  <si>
    <t>Hoạt động dịch vụ khác</t>
  </si>
  <si>
    <t>Nghệ thuật, vui chơi và giải trí</t>
  </si>
  <si>
    <t>Sản xuất phân phối, điện, nước, gas</t>
  </si>
  <si>
    <t>Y tế và hoạt động trợ giúp xã hội</t>
  </si>
  <si>
    <t>Doanh nghiệp</t>
  </si>
  <si>
    <t>6. Số doanh nghiệp quay trở lại hoạt động theo lĩnh vực hoạt động</t>
  </si>
  <si>
    <t>giải thể</t>
  </si>
  <si>
    <t>hạn</t>
  </si>
  <si>
    <t>hoặc chờ</t>
  </si>
  <si>
    <t xml:space="preserve">thời </t>
  </si>
  <si>
    <t>đăng ký</t>
  </si>
  <si>
    <t>có</t>
  </si>
  <si>
    <t>không</t>
  </si>
  <si>
    <t xml:space="preserve">doanh </t>
  </si>
  <si>
    <t>hoạt động</t>
  </si>
  <si>
    <t xml:space="preserve">kinh </t>
  </si>
  <si>
    <t>ngừng</t>
  </si>
  <si>
    <t xml:space="preserve">Tạm </t>
  </si>
  <si>
    <t>Tạm</t>
  </si>
  <si>
    <t>so với cùng kỳ</t>
  </si>
  <si>
    <t xml:space="preserve"> năm 2017</t>
  </si>
  <si>
    <t>7. Số doanh nghiệp tạm ngừng hoạt động theo lĩnh vực hoạt động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</si>
  <si>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</si>
  <si>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</si>
  <si>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kỳ năm trước</t>
  </si>
  <si>
    <t>Thực hiện cùng</t>
  </si>
  <si>
    <t xml:space="preserve">Thực hiện </t>
  </si>
  <si>
    <t>kỳ này</t>
  </si>
  <si>
    <t>năm trước (%)</t>
  </si>
  <si>
    <t>Thực hiện kỳ này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</si>
</sst>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\ \ ########"/>
    <numFmt numFmtId="172" formatCode="_-&quot;$&quot;* #,##0_-;\-&quot;$&quot;* #,##0_-;_-&quot;$&quot;* &quot;-&quot;_-;_-@_-"/>
    <numFmt numFmtId="173" formatCode="0&quot;.&quot;000%"/>
    <numFmt numFmtId="174" formatCode="###,0&quot;.&quot;00\ &quot;F&quot;;[Red]\-###,0&quot;.&quot;00\ &quot;F&quot;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_-* #,##0\ _P_t_s_-;\-* #,##0\ _P_t_s_-;_-* &quot;-&quot;\ _P_t_s_-;_-@_-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&quot;\&quot;#,##0;[Red]&quot;\&quot;\-#,##0"/>
    <numFmt numFmtId="200" formatCode="#,##0\ &quot;$&quot;_);[Red]\(#,##0\ &quot;$&quot;\)"/>
    <numFmt numFmtId="201" formatCode="#,##0.0;\-#,##0.0"/>
    <numFmt numFmtId="202" formatCode="0.0%"/>
    <numFmt numFmtId="203" formatCode="_(* #,##0_);_(* \(#,##0\);_(* &quot;-&quot;??_);_(@_)"/>
    <numFmt numFmtId="204" formatCode="0.00000"/>
    <numFmt numFmtId="205" formatCode="#,##0.0;[Red]\-#,##0.0"/>
    <numFmt numFmtId="206" formatCode="_(* #,##0.0_);_(* \(#,##0.0\);_(* &quot;-&quot;??_);_(@_)"/>
    <numFmt numFmtId="207" formatCode="&quot;\&quot;#.##0.00;[Red]&quot;\&quot;&quot;\&quot;&quot;\&quot;&quot;\&quot;&quot;\&quot;&quot;\&quot;\-#.##0.00"/>
  </numFmts>
  <fonts count="142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2"/>
      <name val="VNI-Times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2"/>
      <name val=".VnTime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name val=".VnArial"/>
      <family val="2"/>
    </font>
    <font>
      <sz val="10"/>
      <name val="Arial"/>
      <family val="2"/>
    </font>
    <font>
      <sz val="10"/>
      <name val=".VnArial"/>
      <family val="2"/>
    </font>
    <font>
      <sz val="13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4"/>
      <color indexed="8"/>
      <name val="Times New Roman"/>
      <family val="2"/>
    </font>
    <font>
      <sz val="10"/>
      <name val="BEAM-Time-T"/>
    </font>
    <font>
      <sz val="13"/>
      <name val="VNI-Times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2"/>
      <name val=".VnArial Narrow"/>
      <family val="2"/>
    </font>
    <font>
      <b/>
      <i/>
      <sz val="10"/>
      <name val=".Vn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2"/>
      <name val="VNTime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1.5"/>
      <name val=".VnTime"/>
      <family val="2"/>
    </font>
    <font>
      <b/>
      <sz val="9.5"/>
      <name val="Arial"/>
      <family val="2"/>
    </font>
    <font>
      <b/>
      <sz val="11.5"/>
      <name val=".VnTimeH"/>
      <family val="2"/>
    </font>
    <font>
      <i/>
      <sz val="9.5"/>
      <name val="Arial"/>
      <family val="2"/>
    </font>
    <font>
      <sz val="9.5"/>
      <name val=".VnTime"/>
      <family val="2"/>
    </font>
    <font>
      <i/>
      <vertAlign val="superscript"/>
      <sz val="9"/>
      <name val="Arial"/>
      <family val="2"/>
    </font>
    <font>
      <i/>
      <vertAlign val="superscript"/>
      <sz val="9.5"/>
      <name val="Arial"/>
      <family val="2"/>
    </font>
    <font>
      <sz val="11.5"/>
      <name val=".VnArialH"/>
      <family val="2"/>
    </font>
    <font>
      <b/>
      <sz val="13"/>
      <name val=".VnArial"/>
      <family val="2"/>
    </font>
    <font>
      <sz val="11.5"/>
      <name val="Times New Roman"/>
      <family val="1"/>
    </font>
    <font>
      <sz val="11"/>
      <name val="Times New Roman"/>
      <family val="1"/>
    </font>
    <font>
      <sz val="10"/>
      <name val="Arial "/>
    </font>
    <font>
      <b/>
      <sz val="10"/>
      <name val="Arial "/>
    </font>
    <font>
      <b/>
      <sz val="11.5"/>
      <name val=".VnTime"/>
      <family val="2"/>
    </font>
    <font>
      <sz val="13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163"/>
    </font>
    <font>
      <sz val="9"/>
      <color indexed="9"/>
      <name val="Arial"/>
      <family val="2"/>
    </font>
    <font>
      <i/>
      <vertAlign val="superscript"/>
      <sz val="10"/>
      <name val="Arial"/>
      <family val="2"/>
    </font>
    <font>
      <b/>
      <sz val="9"/>
      <color indexed="10"/>
      <name val="Arial"/>
      <family val="2"/>
    </font>
    <font>
      <sz val="10"/>
      <color rgb="FF000000"/>
      <name val="Arial"/>
      <family val="2"/>
    </font>
    <font>
      <i/>
      <sz val="9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701">
    <xf numFmtId="0" fontId="0" fillId="0" borderId="0"/>
    <xf numFmtId="0" fontId="2" fillId="0" borderId="0"/>
    <xf numFmtId="0" fontId="6" fillId="0" borderId="0"/>
    <xf numFmtId="0" fontId="13" fillId="0" borderId="0"/>
    <xf numFmtId="0" fontId="13" fillId="0" borderId="0"/>
    <xf numFmtId="172" fontId="19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25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25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164" fontId="25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7" fillId="0" borderId="0"/>
    <xf numFmtId="0" fontId="27" fillId="2" borderId="0" applyNumberFormat="0"/>
    <xf numFmtId="0" fontId="27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7" fillId="0" borderId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8" fillId="2" borderId="0" applyNumberFormat="0"/>
    <xf numFmtId="0" fontId="27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2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0" fontId="6" fillId="2" borderId="0" applyNumberFormat="0"/>
    <xf numFmtId="9" fontId="29" fillId="0" borderId="0" applyBorder="0" applyAlignment="0" applyProtection="0"/>
    <xf numFmtId="0" fontId="30" fillId="3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3" borderId="0"/>
    <xf numFmtId="0" fontId="33" fillId="0" borderId="0">
      <alignment wrapText="1"/>
    </xf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177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36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8" fillId="0" borderId="0"/>
    <xf numFmtId="0" fontId="35" fillId="0" borderId="0"/>
    <xf numFmtId="37" fontId="39" fillId="0" borderId="0"/>
    <xf numFmtId="0" fontId="40" fillId="0" borderId="0"/>
    <xf numFmtId="182" fontId="6" fillId="0" borderId="0" applyFill="0" applyBorder="0" applyAlignment="0"/>
    <xf numFmtId="182" fontId="26" fillId="0" borderId="0" applyFill="0" applyBorder="0" applyAlignment="0"/>
    <xf numFmtId="182" fontId="26" fillId="0" borderId="0" applyFill="0" applyBorder="0" applyAlignment="0"/>
    <xf numFmtId="0" fontId="41" fillId="22" borderId="3" applyNumberFormat="0" applyAlignment="0" applyProtection="0"/>
    <xf numFmtId="0" fontId="42" fillId="0" borderId="0"/>
    <xf numFmtId="183" fontId="25" fillId="0" borderId="0" applyFont="0" applyFill="0" applyBorder="0" applyAlignment="0" applyProtection="0"/>
    <xf numFmtId="0" fontId="43" fillId="23" borderId="4" applyNumberFormat="0" applyAlignment="0" applyProtection="0"/>
    <xf numFmtId="165" fontId="44" fillId="0" borderId="0" applyFont="0" applyFill="0" applyBorder="0" applyAlignment="0" applyProtection="0"/>
    <xf numFmtId="184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31" fillId="0" borderId="0" applyFont="0" applyFill="0" applyBorder="0" applyAlignment="0" applyProtection="0"/>
    <xf numFmtId="184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7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5" fillId="0" borderId="0" applyFont="0" applyFill="0" applyBorder="0" applyAlignment="0" applyProtection="0"/>
    <xf numFmtId="187" fontId="38" fillId="0" borderId="0"/>
    <xf numFmtId="3" fontId="6" fillId="0" borderId="0" applyFont="0" applyFill="0" applyBorder="0" applyAlignment="0" applyProtection="0"/>
    <xf numFmtId="0" fontId="50" fillId="0" borderId="0">
      <alignment horizontal="center"/>
    </xf>
    <xf numFmtId="188" fontId="2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3" fontId="51" fillId="0" borderId="5">
      <alignment horizontal="left" vertical="top" wrapText="1"/>
    </xf>
    <xf numFmtId="191" fontId="6" fillId="0" borderId="0"/>
    <xf numFmtId="19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53" fillId="0" borderId="0">
      <alignment vertical="top" wrapText="1"/>
    </xf>
    <xf numFmtId="0" fontId="54" fillId="6" borderId="0" applyNumberFormat="0" applyBorder="0" applyAlignment="0" applyProtection="0"/>
    <xf numFmtId="38" fontId="55" fillId="24" borderId="0" applyNumberFormat="0" applyBorder="0" applyAlignment="0" applyProtection="0"/>
    <xf numFmtId="0" fontId="56" fillId="0" borderId="0">
      <alignment horizontal="left"/>
    </xf>
    <xf numFmtId="0" fontId="3" fillId="0" borderId="6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57" fillId="0" borderId="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0" applyProtection="0"/>
    <xf numFmtId="0" fontId="3" fillId="0" borderId="0" applyProtection="0"/>
    <xf numFmtId="0" fontId="61" fillId="0" borderId="0" applyNumberFormat="0" applyFill="0" applyBorder="0" applyAlignment="0" applyProtection="0">
      <alignment vertical="top"/>
      <protection locked="0"/>
    </xf>
    <xf numFmtId="10" fontId="55" fillId="24" borderId="10" applyNumberFormat="0" applyBorder="0" applyAlignment="0" applyProtection="0"/>
    <xf numFmtId="0" fontId="62" fillId="9" borderId="3" applyNumberFormat="0" applyAlignment="0" applyProtection="0"/>
    <xf numFmtId="0" fontId="6" fillId="0" borderId="0"/>
    <xf numFmtId="0" fontId="63" fillId="0" borderId="11" applyNumberFormat="0" applyFill="0" applyAlignment="0" applyProtection="0"/>
    <xf numFmtId="0" fontId="64" fillId="0" borderId="12"/>
    <xf numFmtId="167" fontId="6" fillId="0" borderId="13"/>
    <xf numFmtId="167" fontId="26" fillId="0" borderId="13"/>
    <xf numFmtId="167" fontId="26" fillId="0" borderId="13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4" fillId="0" borderId="0" applyNumberFormat="0" applyFont="0" applyFill="0" applyAlignment="0"/>
    <xf numFmtId="0" fontId="65" fillId="25" borderId="0" applyNumberFormat="0" applyBorder="0" applyAlignment="0" applyProtection="0"/>
    <xf numFmtId="0" fontId="38" fillId="0" borderId="0"/>
    <xf numFmtId="0" fontId="2" fillId="0" borderId="0">
      <alignment horizontal="left"/>
    </xf>
    <xf numFmtId="37" fontId="66" fillId="0" borderId="0"/>
    <xf numFmtId="0" fontId="2" fillId="0" borderId="0">
      <alignment horizontal="left"/>
    </xf>
    <xf numFmtId="0" fontId="6" fillId="0" borderId="0"/>
    <xf numFmtId="195" fontId="67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0" fillId="0" borderId="0"/>
    <xf numFmtId="0" fontId="69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70" fillId="0" borderId="0" applyAlignment="0">
      <alignment vertical="top" wrapText="1"/>
      <protection locked="0"/>
    </xf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28" fillId="2" borderId="0" applyNumberFormat="0"/>
    <xf numFmtId="0" fontId="6" fillId="0" borderId="0"/>
    <xf numFmtId="0" fontId="2" fillId="0" borderId="0"/>
    <xf numFmtId="0" fontId="2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71" fillId="0" borderId="0"/>
    <xf numFmtId="0" fontId="72" fillId="0" borderId="0"/>
    <xf numFmtId="0" fontId="73" fillId="0" borderId="0"/>
    <xf numFmtId="0" fontId="73" fillId="0" borderId="0"/>
    <xf numFmtId="0" fontId="6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6" fillId="0" borderId="0"/>
    <xf numFmtId="0" fontId="73" fillId="0" borderId="0"/>
    <xf numFmtId="0" fontId="73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26" fillId="0" borderId="0"/>
    <xf numFmtId="0" fontId="70" fillId="0" borderId="0" applyAlignment="0">
      <alignment vertical="top" wrapText="1"/>
      <protection locked="0"/>
    </xf>
    <xf numFmtId="0" fontId="70" fillId="0" borderId="0" applyAlignment="0">
      <alignment vertical="top" wrapText="1"/>
      <protection locked="0"/>
    </xf>
    <xf numFmtId="0" fontId="70" fillId="0" borderId="0" applyAlignment="0">
      <alignment vertical="top" wrapText="1"/>
      <protection locked="0"/>
    </xf>
    <xf numFmtId="0" fontId="6" fillId="0" borderId="0"/>
    <xf numFmtId="0" fontId="10" fillId="0" borderId="0"/>
    <xf numFmtId="0" fontId="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77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26" borderId="14" applyNumberFormat="0" applyFont="0" applyAlignment="0" applyProtection="0"/>
    <xf numFmtId="0" fontId="78" fillId="22" borderId="15" applyNumberFormat="0" applyAlignment="0" applyProtection="0"/>
    <xf numFmtId="10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96" fontId="6" fillId="0" borderId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0" fillId="0" borderId="0"/>
    <xf numFmtId="0" fontId="81" fillId="0" borderId="0">
      <alignment horizontal="center"/>
    </xf>
    <xf numFmtId="0" fontId="82" fillId="0" borderId="16">
      <alignment horizontal="center" vertical="center"/>
    </xf>
    <xf numFmtId="0" fontId="83" fillId="0" borderId="10" applyAlignment="0">
      <alignment horizontal="center" vertical="center" wrapText="1"/>
    </xf>
    <xf numFmtId="0" fontId="84" fillId="0" borderId="10">
      <alignment horizontal="center" vertical="center" wrapText="1"/>
    </xf>
    <xf numFmtId="3" fontId="70" fillId="0" borderId="0"/>
    <xf numFmtId="0" fontId="85" fillId="0" borderId="17"/>
    <xf numFmtId="0" fontId="64" fillId="0" borderId="0"/>
    <xf numFmtId="0" fontId="86" fillId="0" borderId="0" applyFont="0">
      <alignment horizontal="centerContinuous"/>
    </xf>
    <xf numFmtId="0" fontId="87" fillId="0" borderId="18" applyNumberForma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88" fillId="0" borderId="0" applyNumberFormat="0" applyFill="0" applyBorder="0" applyAlignment="0" applyProtection="0"/>
    <xf numFmtId="0" fontId="76" fillId="0" borderId="5">
      <alignment horizontal="right"/>
    </xf>
    <xf numFmtId="0" fontId="68" fillId="0" borderId="0" applyNumberFormat="0" applyFill="0" applyBorder="0" applyAlignment="0" applyProtection="0"/>
    <xf numFmtId="0" fontId="89" fillId="0" borderId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9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98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96" fillId="0" borderId="0"/>
    <xf numFmtId="0" fontId="4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" fillId="0" borderId="0"/>
    <xf numFmtId="172" fontId="7" fillId="0" borderId="0" applyFont="0" applyFill="0" applyBorder="0" applyAlignment="0" applyProtection="0"/>
    <xf numFmtId="200" fontId="9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31" fillId="0" borderId="0"/>
    <xf numFmtId="0" fontId="99" fillId="0" borderId="0"/>
    <xf numFmtId="0" fontId="13" fillId="0" borderId="0"/>
    <xf numFmtId="180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2" fillId="0" borderId="0"/>
    <xf numFmtId="0" fontId="105" fillId="0" borderId="0"/>
    <xf numFmtId="0" fontId="70" fillId="0" borderId="0" applyAlignment="0">
      <alignment vertical="top" wrapText="1"/>
      <protection locked="0"/>
    </xf>
    <xf numFmtId="0" fontId="31" fillId="0" borderId="0"/>
    <xf numFmtId="0" fontId="2" fillId="0" borderId="0"/>
    <xf numFmtId="0" fontId="6" fillId="0" borderId="0"/>
    <xf numFmtId="0" fontId="6" fillId="0" borderId="0"/>
    <xf numFmtId="0" fontId="31" fillId="0" borderId="0"/>
    <xf numFmtId="0" fontId="2" fillId="0" borderId="0"/>
    <xf numFmtId="0" fontId="115" fillId="0" borderId="0"/>
    <xf numFmtId="0" fontId="6" fillId="0" borderId="0"/>
    <xf numFmtId="0" fontId="75" fillId="0" borderId="0"/>
    <xf numFmtId="0" fontId="105" fillId="0" borderId="0"/>
    <xf numFmtId="0" fontId="2" fillId="0" borderId="0"/>
    <xf numFmtId="0" fontId="2" fillId="0" borderId="0"/>
    <xf numFmtId="0" fontId="4" fillId="0" borderId="0"/>
    <xf numFmtId="0" fontId="10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31" fillId="0" borderId="0"/>
    <xf numFmtId="0" fontId="31" fillId="0" borderId="0"/>
    <xf numFmtId="0" fontId="12" fillId="0" borderId="0"/>
    <xf numFmtId="0" fontId="2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20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0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05" fillId="0" borderId="0"/>
    <xf numFmtId="0" fontId="6" fillId="0" borderId="0"/>
    <xf numFmtId="168" fontId="2" fillId="0" borderId="0" applyFont="0" applyFill="0" applyBorder="0" applyAlignment="0" applyProtection="0"/>
    <xf numFmtId="0" fontId="2" fillId="0" borderId="0"/>
    <xf numFmtId="207" fontId="2" fillId="0" borderId="0" applyFont="0" applyFill="0" applyBorder="0" applyAlignment="0" applyProtection="0"/>
    <xf numFmtId="0" fontId="2" fillId="0" borderId="0"/>
  </cellStyleXfs>
  <cellXfs count="533">
    <xf numFmtId="0" fontId="0" fillId="0" borderId="0" xfId="0"/>
    <xf numFmtId="0" fontId="3" fillId="0" borderId="0" xfId="1" applyFont="1" applyBorder="1" applyAlignment="1"/>
    <xf numFmtId="0" fontId="2" fillId="0" borderId="0" xfId="1" applyBorder="1"/>
    <xf numFmtId="0" fontId="5" fillId="0" borderId="0" xfId="1" applyFont="1" applyBorder="1"/>
    <xf numFmtId="0" fontId="6" fillId="0" borderId="0" xfId="2"/>
    <xf numFmtId="0" fontId="7" fillId="0" borderId="0" xfId="2" applyFont="1"/>
    <xf numFmtId="0" fontId="7" fillId="0" borderId="1" xfId="2" applyFont="1" applyBorder="1"/>
    <xf numFmtId="0" fontId="9" fillId="0" borderId="0" xfId="1" applyFont="1" applyBorder="1" applyAlignment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1" applyFont="1" applyBorder="1"/>
    <xf numFmtId="171" fontId="14" fillId="0" borderId="0" xfId="3" applyNumberFormat="1" applyFont="1" applyBorder="1" applyAlignment="1"/>
    <xf numFmtId="0" fontId="15" fillId="0" borderId="0" xfId="0" applyFont="1" applyBorder="1" applyAlignment="1">
      <alignment wrapText="1"/>
    </xf>
    <xf numFmtId="171" fontId="6" fillId="0" borderId="0" xfId="3" applyNumberFormat="1" applyFont="1" applyBorder="1" applyAlignment="1"/>
    <xf numFmtId="171" fontId="16" fillId="0" borderId="0" xfId="4" applyNumberFormat="1" applyFont="1" applyBorder="1" applyAlignment="1"/>
    <xf numFmtId="0" fontId="17" fillId="0" borderId="0" xfId="0" applyFont="1" applyBorder="1" applyAlignment="1">
      <alignment horizontal="left" wrapText="1" indent="1"/>
    </xf>
    <xf numFmtId="171" fontId="16" fillId="0" borderId="0" xfId="3" applyNumberFormat="1" applyFont="1" applyBorder="1" applyAlignment="1"/>
    <xf numFmtId="0" fontId="15" fillId="0" borderId="0" xfId="0" applyFont="1" applyBorder="1" applyAlignment="1">
      <alignment horizontal="left" wrapText="1" indent="1"/>
    </xf>
    <xf numFmtId="171" fontId="18" fillId="0" borderId="0" xfId="3" applyNumberFormat="1" applyFont="1" applyBorder="1" applyAlignment="1"/>
    <xf numFmtId="0" fontId="7" fillId="0" borderId="0" xfId="1" applyFont="1" applyBorder="1" applyAlignment="1">
      <alignment horizontal="left" wrapText="1" indent="1"/>
    </xf>
    <xf numFmtId="170" fontId="9" fillId="0" borderId="0" xfId="1" applyNumberFormat="1" applyFont="1" applyBorder="1"/>
    <xf numFmtId="0" fontId="7" fillId="0" borderId="0" xfId="2632" applyFont="1"/>
    <xf numFmtId="0" fontId="7" fillId="0" borderId="0" xfId="2632" applyFont="1" applyFill="1"/>
    <xf numFmtId="0" fontId="7" fillId="0" borderId="0" xfId="2632" applyFont="1" applyBorder="1"/>
    <xf numFmtId="0" fontId="100" fillId="0" borderId="0" xfId="2633" applyNumberFormat="1" applyFont="1" applyFill="1" applyBorder="1" applyAlignment="1">
      <alignment horizontal="left" wrapText="1" indent="1"/>
    </xf>
    <xf numFmtId="0" fontId="101" fillId="0" borderId="0" xfId="2632" applyFont="1" applyFill="1"/>
    <xf numFmtId="0" fontId="102" fillId="0" borderId="0" xfId="2633" applyNumberFormat="1" applyFont="1" applyFill="1" applyBorder="1" applyAlignment="1">
      <alignment horizontal="left" wrapText="1"/>
    </xf>
    <xf numFmtId="0" fontId="8" fillId="0" borderId="0" xfId="2632" applyFont="1" applyFill="1"/>
    <xf numFmtId="0" fontId="16" fillId="0" borderId="0" xfId="2632" applyNumberFormat="1" applyFont="1" applyBorder="1" applyAlignment="1">
      <alignment horizontal="left" wrapText="1"/>
    </xf>
    <xf numFmtId="0" fontId="103" fillId="0" borderId="0" xfId="2632" applyFont="1" applyFill="1" applyAlignment="1">
      <alignment horizontal="center" vertical="center" wrapText="1"/>
    </xf>
    <xf numFmtId="0" fontId="101" fillId="0" borderId="0" xfId="2632" applyFont="1" applyFill="1" applyAlignment="1">
      <alignment horizontal="center" vertical="center" wrapText="1"/>
    </xf>
    <xf numFmtId="0" fontId="7" fillId="0" borderId="0" xfId="2632" applyFont="1" applyFill="1" applyAlignment="1">
      <alignment horizontal="center" vertical="center" wrapText="1"/>
    </xf>
    <xf numFmtId="0" fontId="16" fillId="0" borderId="0" xfId="2634" applyFont="1" applyBorder="1" applyAlignment="1">
      <alignment horizontal="left"/>
    </xf>
    <xf numFmtId="0" fontId="104" fillId="0" borderId="0" xfId="2632" applyFont="1" applyFill="1" applyBorder="1" applyAlignment="1" applyProtection="1">
      <alignment wrapText="1"/>
    </xf>
    <xf numFmtId="0" fontId="7" fillId="0" borderId="0" xfId="2632" applyNumberFormat="1" applyFont="1" applyFill="1" applyBorder="1" applyAlignment="1">
      <alignment horizontal="center" vertical="center" wrapText="1"/>
    </xf>
    <xf numFmtId="0" fontId="7" fillId="0" borderId="0" xfId="2632" applyFont="1" applyFill="1" applyAlignment="1">
      <alignment horizontal="right"/>
    </xf>
    <xf numFmtId="0" fontId="101" fillId="0" borderId="0" xfId="2632" applyNumberFormat="1" applyFont="1" applyFill="1" applyAlignment="1">
      <alignment horizontal="left"/>
    </xf>
    <xf numFmtId="0" fontId="101" fillId="0" borderId="0" xfId="2632" applyNumberFormat="1" applyFont="1" applyAlignment="1">
      <alignment wrapText="1"/>
    </xf>
    <xf numFmtId="0" fontId="3" fillId="0" borderId="0" xfId="2632" applyNumberFormat="1" applyFont="1" applyAlignment="1">
      <alignment wrapText="1"/>
    </xf>
    <xf numFmtId="0" fontId="4" fillId="0" borderId="0" xfId="2634" applyFont="1" applyBorder="1"/>
    <xf numFmtId="0" fontId="6" fillId="0" borderId="0" xfId="2634" applyFont="1" applyBorder="1"/>
    <xf numFmtId="0" fontId="7" fillId="0" borderId="0" xfId="2634" applyNumberFormat="1" applyFont="1" applyBorder="1" applyAlignment="1">
      <alignment horizontal="center"/>
    </xf>
    <xf numFmtId="0" fontId="7" fillId="0" borderId="0" xfId="2632" applyNumberFormat="1" applyFont="1" applyBorder="1" applyAlignment="1">
      <alignment horizontal="left"/>
    </xf>
    <xf numFmtId="0" fontId="7" fillId="0" borderId="0" xfId="2632" applyNumberFormat="1" applyFont="1" applyBorder="1" applyAlignment="1"/>
    <xf numFmtId="0" fontId="100" fillId="0" borderId="0" xfId="2632" applyNumberFormat="1" applyFont="1" applyBorder="1" applyAlignment="1">
      <alignment horizontal="left" wrapText="1"/>
    </xf>
    <xf numFmtId="0" fontId="55" fillId="0" borderId="0" xfId="2643" applyFont="1" applyBorder="1" applyAlignment="1">
      <alignment horizontal="centerContinuous"/>
    </xf>
    <xf numFmtId="0" fontId="7" fillId="0" borderId="0" xfId="2643" applyFont="1" applyBorder="1" applyAlignment="1">
      <alignment horizontal="centerContinuous"/>
    </xf>
    <xf numFmtId="0" fontId="7" fillId="0" borderId="1" xfId="2643" applyFont="1" applyBorder="1" applyAlignment="1">
      <alignment horizontal="centerContinuous"/>
    </xf>
    <xf numFmtId="0" fontId="4" fillId="0" borderId="0" xfId="2643" applyFont="1" applyBorder="1" applyAlignment="1"/>
    <xf numFmtId="0" fontId="3" fillId="0" borderId="0" xfId="2643" applyNumberFormat="1" applyFont="1" applyBorder="1" applyAlignment="1">
      <alignment horizontal="left"/>
    </xf>
    <xf numFmtId="0" fontId="101" fillId="0" borderId="0" xfId="2644" applyFont="1" applyFill="1" applyBorder="1" applyAlignment="1">
      <alignment horizontal="center" vertical="center" wrapText="1"/>
      <protection locked="0"/>
    </xf>
    <xf numFmtId="0" fontId="101" fillId="0" borderId="1" xfId="2644" applyFont="1" applyFill="1" applyBorder="1" applyAlignment="1">
      <alignment horizontal="center" vertical="center" wrapText="1"/>
      <protection locked="0"/>
    </xf>
    <xf numFmtId="0" fontId="7" fillId="0" borderId="0" xfId="2645" applyFont="1"/>
    <xf numFmtId="0" fontId="7" fillId="0" borderId="0" xfId="2645" applyFont="1" applyFill="1"/>
    <xf numFmtId="0" fontId="101" fillId="0" borderId="0" xfId="2645" applyFont="1" applyFill="1"/>
    <xf numFmtId="0" fontId="8" fillId="0" borderId="0" xfId="2645" applyFont="1" applyFill="1"/>
    <xf numFmtId="0" fontId="103" fillId="0" borderId="0" xfId="2645" applyFont="1" applyFill="1" applyAlignment="1">
      <alignment horizontal="center" vertical="center" wrapText="1"/>
    </xf>
    <xf numFmtId="0" fontId="101" fillId="0" borderId="0" xfId="2645" applyFont="1" applyFill="1" applyAlignment="1">
      <alignment horizontal="center" vertical="center" wrapText="1"/>
    </xf>
    <xf numFmtId="0" fontId="7" fillId="0" borderId="0" xfId="2645" applyNumberFormat="1" applyFont="1" applyFill="1" applyBorder="1" applyAlignment="1">
      <alignment horizontal="center" vertical="center" wrapText="1"/>
    </xf>
    <xf numFmtId="0" fontId="101" fillId="0" borderId="0" xfId="2645" applyNumberFormat="1" applyFont="1" applyBorder="1" applyAlignment="1">
      <alignment horizontal="center" vertical="center" wrapText="1"/>
    </xf>
    <xf numFmtId="0" fontId="7" fillId="0" borderId="16" xfId="2644" applyFont="1" applyFill="1" applyBorder="1" applyAlignment="1">
      <alignment horizontal="center" vertical="center" wrapText="1"/>
      <protection locked="0"/>
    </xf>
    <xf numFmtId="0" fontId="7" fillId="0" borderId="0" xfId="2644" applyFont="1" applyFill="1" applyBorder="1" applyAlignment="1">
      <alignment horizontal="center" vertical="center" wrapText="1"/>
      <protection locked="0"/>
    </xf>
    <xf numFmtId="0" fontId="10" fillId="0" borderId="0" xfId="2378"/>
    <xf numFmtId="0" fontId="7" fillId="0" borderId="1" xfId="2644" applyFont="1" applyFill="1" applyBorder="1" applyAlignment="1">
      <alignment horizontal="center" vertical="center" wrapText="1"/>
      <protection locked="0"/>
    </xf>
    <xf numFmtId="0" fontId="7" fillId="0" borderId="0" xfId="2645" applyFont="1" applyFill="1" applyAlignment="1">
      <alignment horizontal="right"/>
    </xf>
    <xf numFmtId="0" fontId="101" fillId="0" borderId="0" xfId="2645" applyNumberFormat="1" applyFont="1" applyFill="1" applyAlignment="1">
      <alignment horizontal="left"/>
    </xf>
    <xf numFmtId="0" fontId="4" fillId="0" borderId="0" xfId="2645" applyFont="1" applyFill="1"/>
    <xf numFmtId="0" fontId="3" fillId="0" borderId="0" xfId="2645" applyNumberFormat="1" applyFont="1" applyAlignment="1">
      <alignment wrapText="1"/>
    </xf>
    <xf numFmtId="0" fontId="2" fillId="0" borderId="0" xfId="2646"/>
    <xf numFmtId="0" fontId="0" fillId="0" borderId="0" xfId="0" applyAlignment="1">
      <alignment horizontal="center"/>
    </xf>
    <xf numFmtId="202" fontId="6" fillId="0" borderId="0" xfId="2573" applyNumberFormat="1" applyFont="1" applyFill="1"/>
    <xf numFmtId="0" fontId="6" fillId="0" borderId="0" xfId="2647" applyFont="1" applyFill="1" applyBorder="1"/>
    <xf numFmtId="202" fontId="6" fillId="0" borderId="0" xfId="2573" applyNumberFormat="1" applyFont="1"/>
    <xf numFmtId="0" fontId="6" fillId="0" borderId="0" xfId="2388" applyFill="1" applyBorder="1"/>
    <xf numFmtId="0" fontId="6" fillId="0" borderId="0" xfId="2388" applyBorder="1"/>
    <xf numFmtId="203" fontId="106" fillId="0" borderId="0" xfId="2230" applyNumberFormat="1" applyFont="1" applyBorder="1" applyAlignment="1">
      <alignment horizontal="center"/>
    </xf>
    <xf numFmtId="0" fontId="1" fillId="0" borderId="0" xfId="2379"/>
    <xf numFmtId="0" fontId="16" fillId="0" borderId="0" xfId="2646" applyFont="1" applyBorder="1"/>
    <xf numFmtId="170" fontId="6" fillId="0" borderId="0" xfId="2646" applyNumberFormat="1" applyFont="1" applyBorder="1" applyAlignment="1">
      <alignment horizontal="center"/>
    </xf>
    <xf numFmtId="0" fontId="6" fillId="0" borderId="0" xfId="2230" applyNumberFormat="1" applyFont="1" applyBorder="1" applyAlignment="1">
      <alignment horizontal="center"/>
    </xf>
    <xf numFmtId="0" fontId="6" fillId="0" borderId="0" xfId="2388" applyAlignment="1">
      <alignment horizontal="center"/>
    </xf>
    <xf numFmtId="0" fontId="1" fillId="0" borderId="0" xfId="2379" applyAlignment="1">
      <alignment horizontal="center"/>
    </xf>
    <xf numFmtId="0" fontId="6" fillId="0" borderId="0" xfId="2648" applyNumberFormat="1" applyFont="1" applyBorder="1" applyAlignment="1"/>
    <xf numFmtId="203" fontId="107" fillId="0" borderId="0" xfId="2230" applyNumberFormat="1" applyFont="1" applyBorder="1" applyAlignment="1">
      <alignment horizontal="center"/>
    </xf>
    <xf numFmtId="0" fontId="16" fillId="0" borderId="0" xfId="2646" applyNumberFormat="1" applyFont="1" applyBorder="1"/>
    <xf numFmtId="0" fontId="70" fillId="0" borderId="0" xfId="2646" applyFont="1" applyBorder="1"/>
    <xf numFmtId="0" fontId="6" fillId="0" borderId="0" xfId="2388"/>
    <xf numFmtId="0" fontId="16" fillId="0" borderId="0" xfId="2646" applyNumberFormat="1" applyFont="1"/>
    <xf numFmtId="0" fontId="70" fillId="0" borderId="0" xfId="2646" applyFont="1" applyAlignment="1">
      <alignment horizontal="center"/>
    </xf>
    <xf numFmtId="0" fontId="70" fillId="0" borderId="0" xfId="2646" applyFont="1"/>
    <xf numFmtId="0" fontId="70" fillId="0" borderId="0" xfId="2646" applyFont="1" applyBorder="1" applyAlignment="1">
      <alignment vertical="center"/>
    </xf>
    <xf numFmtId="0" fontId="70" fillId="0" borderId="1" xfId="2646" applyFont="1" applyBorder="1" applyAlignment="1">
      <alignment vertical="center"/>
    </xf>
    <xf numFmtId="0" fontId="70" fillId="0" borderId="1" xfId="2646" applyFont="1" applyBorder="1"/>
    <xf numFmtId="0" fontId="4" fillId="0" borderId="0" xfId="2646" applyFont="1" applyAlignment="1">
      <alignment horizontal="center"/>
    </xf>
    <xf numFmtId="0" fontId="4" fillId="0" borderId="0" xfId="2646" applyFont="1" applyAlignment="1">
      <alignment horizontal="left"/>
    </xf>
    <xf numFmtId="0" fontId="3" fillId="0" borderId="0" xfId="2646" applyNumberFormat="1" applyFont="1" applyAlignment="1">
      <alignment horizontal="left"/>
    </xf>
    <xf numFmtId="0" fontId="108" fillId="0" borderId="0" xfId="2638" applyFont="1"/>
    <xf numFmtId="0" fontId="108" fillId="0" borderId="0" xfId="2637" applyFont="1"/>
    <xf numFmtId="0" fontId="109" fillId="0" borderId="0" xfId="2638" applyFont="1"/>
    <xf numFmtId="0" fontId="111" fillId="0" borderId="0" xfId="2638" applyFont="1"/>
    <xf numFmtId="0" fontId="109" fillId="0" borderId="0" xfId="2637" applyFont="1" applyBorder="1" applyAlignment="1">
      <alignment horizontal="center" wrapText="1"/>
    </xf>
    <xf numFmtId="0" fontId="109" fillId="0" borderId="0" xfId="2637" applyFont="1"/>
    <xf numFmtId="0" fontId="109" fillId="0" borderId="0" xfId="2637" applyFont="1" applyBorder="1"/>
    <xf numFmtId="0" fontId="112" fillId="0" borderId="1" xfId="2637" applyFont="1" applyBorder="1" applyAlignment="1">
      <alignment horizontal="center" wrapText="1"/>
    </xf>
    <xf numFmtId="0" fontId="113" fillId="0" borderId="0" xfId="2637" applyFont="1"/>
    <xf numFmtId="0" fontId="114" fillId="0" borderId="0" xfId="2638" applyFont="1"/>
    <xf numFmtId="0" fontId="114" fillId="0" borderId="0" xfId="2637" applyFont="1"/>
    <xf numFmtId="0" fontId="98" fillId="0" borderId="0" xfId="2637" applyFont="1"/>
    <xf numFmtId="0" fontId="111" fillId="0" borderId="0" xfId="2637" applyFont="1"/>
    <xf numFmtId="0" fontId="112" fillId="0" borderId="0" xfId="2637" applyFont="1" applyBorder="1" applyAlignment="1">
      <alignment horizontal="center" wrapText="1"/>
    </xf>
    <xf numFmtId="0" fontId="2" fillId="0" borderId="0" xfId="2650"/>
    <xf numFmtId="0" fontId="2" fillId="0" borderId="0" xfId="2650" applyFill="1"/>
    <xf numFmtId="0" fontId="6" fillId="0" borderId="0" xfId="2642" applyFont="1" applyFill="1" applyBorder="1" applyAlignment="1">
      <alignment horizontal="left" indent="1"/>
    </xf>
    <xf numFmtId="170" fontId="2" fillId="0" borderId="0" xfId="2650" applyNumberFormat="1"/>
    <xf numFmtId="170" fontId="6" fillId="0" borderId="0" xfId="2650" applyNumberFormat="1" applyFont="1" applyAlignment="1">
      <alignment horizontal="right" indent="1"/>
    </xf>
    <xf numFmtId="1" fontId="6" fillId="0" borderId="0" xfId="2650" applyNumberFormat="1" applyFont="1" applyFill="1" applyAlignment="1">
      <alignment horizontal="right"/>
    </xf>
    <xf numFmtId="0" fontId="6" fillId="0" borderId="0" xfId="2642" applyFont="1" applyBorder="1"/>
    <xf numFmtId="0" fontId="2" fillId="0" borderId="0" xfId="2650" applyFont="1"/>
    <xf numFmtId="0" fontId="16" fillId="0" borderId="0" xfId="2651" applyFont="1" applyBorder="1"/>
    <xf numFmtId="0" fontId="6" fillId="0" borderId="0" xfId="2653" applyFont="1" applyFill="1" applyBorder="1" applyAlignment="1">
      <alignment horizontal="left" indent="1"/>
    </xf>
    <xf numFmtId="0" fontId="6" fillId="0" borderId="0" xfId="2651" applyFont="1" applyBorder="1"/>
    <xf numFmtId="170" fontId="2" fillId="0" borderId="0" xfId="2650" applyNumberFormat="1" applyFont="1"/>
    <xf numFmtId="0" fontId="16" fillId="0" borderId="0" xfId="2651" applyFont="1" applyBorder="1" applyAlignment="1">
      <alignment horizontal="left"/>
    </xf>
    <xf numFmtId="0" fontId="6" fillId="0" borderId="0" xfId="2651" applyFont="1" applyBorder="1" applyAlignment="1">
      <alignment horizontal="left" indent="1"/>
    </xf>
    <xf numFmtId="0" fontId="18" fillId="0" borderId="0" xfId="2651" applyFont="1" applyBorder="1"/>
    <xf numFmtId="1" fontId="2" fillId="0" borderId="0" xfId="2650" applyNumberFormat="1" applyFont="1"/>
    <xf numFmtId="1" fontId="2" fillId="0" borderId="0" xfId="2650" applyNumberFormat="1"/>
    <xf numFmtId="0" fontId="7" fillId="0" borderId="0" xfId="2650" applyNumberFormat="1" applyFont="1" applyBorder="1" applyAlignment="1">
      <alignment horizontal="center" vertical="center" wrapText="1"/>
    </xf>
    <xf numFmtId="0" fontId="7" fillId="0" borderId="0" xfId="2650" applyNumberFormat="1" applyFont="1" applyFill="1" applyBorder="1" applyAlignment="1">
      <alignment horizontal="center" vertical="center" wrapText="1"/>
    </xf>
    <xf numFmtId="0" fontId="6" fillId="0" borderId="0" xfId="2650" applyFont="1" applyBorder="1"/>
    <xf numFmtId="0" fontId="7" fillId="0" borderId="16" xfId="2650" applyNumberFormat="1" applyFont="1" applyBorder="1" applyAlignment="1">
      <alignment horizontal="center" vertical="center" wrapText="1"/>
    </xf>
    <xf numFmtId="0" fontId="7" fillId="0" borderId="16" xfId="2650" applyNumberFormat="1" applyFont="1" applyFill="1" applyBorder="1" applyAlignment="1">
      <alignment horizontal="center" vertical="center" wrapText="1"/>
    </xf>
    <xf numFmtId="0" fontId="7" fillId="0" borderId="16" xfId="2650" applyFont="1" applyBorder="1" applyAlignment="1">
      <alignment horizontal="center" vertical="center" wrapText="1"/>
    </xf>
    <xf numFmtId="0" fontId="7" fillId="0" borderId="0" xfId="2650" applyFont="1" applyBorder="1" applyAlignment="1">
      <alignment horizontal="center" vertical="center" wrapText="1"/>
    </xf>
    <xf numFmtId="0" fontId="7" fillId="0" borderId="1" xfId="2650" applyNumberFormat="1" applyFont="1" applyBorder="1" applyAlignment="1">
      <alignment horizontal="center" vertical="center" wrapText="1"/>
    </xf>
    <xf numFmtId="0" fontId="7" fillId="0" borderId="1" xfId="2650" applyNumberFormat="1" applyFont="1" applyFill="1" applyBorder="1" applyAlignment="1">
      <alignment horizontal="center" vertical="center" wrapText="1"/>
    </xf>
    <xf numFmtId="0" fontId="6" fillId="0" borderId="1" xfId="2650" applyFont="1" applyBorder="1"/>
    <xf numFmtId="0" fontId="7" fillId="0" borderId="0" xfId="2650" applyFont="1" applyFill="1"/>
    <xf numFmtId="0" fontId="7" fillId="0" borderId="0" xfId="2650" applyFont="1"/>
    <xf numFmtId="0" fontId="3" fillId="0" borderId="0" xfId="2654" applyNumberFormat="1" applyFont="1" applyBorder="1" applyAlignment="1">
      <alignment horizontal="left"/>
    </xf>
    <xf numFmtId="0" fontId="2" fillId="0" borderId="0" xfId="2656" applyFont="1"/>
    <xf numFmtId="0" fontId="91" fillId="0" borderId="0" xfId="2656" applyFont="1"/>
    <xf numFmtId="170" fontId="6" fillId="0" borderId="0" xfId="2659" applyNumberFormat="1" applyFont="1" applyBorder="1"/>
    <xf numFmtId="0" fontId="6" fillId="0" borderId="0" xfId="2659" applyFont="1" applyBorder="1"/>
    <xf numFmtId="0" fontId="91" fillId="0" borderId="0" xfId="2659" applyFont="1" applyBorder="1"/>
    <xf numFmtId="0" fontId="2" fillId="0" borderId="0" xfId="2656"/>
    <xf numFmtId="0" fontId="6" fillId="0" borderId="0" xfId="2656" applyFont="1" applyAlignment="1">
      <alignment horizontal="center"/>
    </xf>
    <xf numFmtId="170" fontId="91" fillId="0" borderId="0" xfId="2656" applyNumberFormat="1" applyFont="1"/>
    <xf numFmtId="0" fontId="91" fillId="0" borderId="0" xfId="2656" applyFont="1" applyAlignment="1">
      <alignment horizontal="left" indent="1"/>
    </xf>
    <xf numFmtId="170" fontId="6" fillId="0" borderId="0" xfId="2658" applyNumberFormat="1" applyFont="1" applyBorder="1" applyAlignment="1"/>
    <xf numFmtId="170" fontId="6" fillId="0" borderId="0" xfId="2658" applyNumberFormat="1" applyFont="1" applyBorder="1" applyAlignment="1">
      <alignment horizontal="right" indent="1"/>
    </xf>
    <xf numFmtId="204" fontId="16" fillId="0" borderId="0" xfId="2658" applyNumberFormat="1" applyFont="1" applyBorder="1" applyAlignment="1">
      <alignment horizontal="right" indent="1"/>
    </xf>
    <xf numFmtId="0" fontId="6" fillId="0" borderId="0" xfId="2658" applyNumberFormat="1" applyFont="1" applyBorder="1" applyAlignment="1">
      <alignment horizontal="left"/>
    </xf>
    <xf numFmtId="0" fontId="6" fillId="0" borderId="0" xfId="2658" applyFont="1" applyBorder="1" applyAlignment="1">
      <alignment horizontal="left"/>
    </xf>
    <xf numFmtId="0" fontId="6" fillId="0" borderId="0" xfId="2658" applyFont="1" applyBorder="1" applyAlignment="1"/>
    <xf numFmtId="0" fontId="14" fillId="0" borderId="0" xfId="2658" applyNumberFormat="1" applyFont="1" applyBorder="1" applyAlignment="1"/>
    <xf numFmtId="0" fontId="6" fillId="0" borderId="0" xfId="2658" applyNumberFormat="1" applyFont="1" applyBorder="1" applyAlignment="1"/>
    <xf numFmtId="0" fontId="16" fillId="0" borderId="0" xfId="2658" applyNumberFormat="1" applyFont="1" applyBorder="1" applyAlignment="1"/>
    <xf numFmtId="0" fontId="14" fillId="0" borderId="0" xfId="2657" applyFont="1" applyAlignment="1">
      <alignment horizontal="right"/>
    </xf>
    <xf numFmtId="0" fontId="14" fillId="0" borderId="0" xfId="2657" applyFont="1" applyAlignment="1">
      <alignment horizontal="center"/>
    </xf>
    <xf numFmtId="0" fontId="2" fillId="0" borderId="0" xfId="2656" applyFont="1" applyAlignment="1">
      <alignment horizontal="right" indent="1"/>
    </xf>
    <xf numFmtId="0" fontId="91" fillId="0" borderId="0" xfId="2656" applyFont="1" applyAlignment="1"/>
    <xf numFmtId="170" fontId="2" fillId="0" borderId="0" xfId="2656" applyNumberFormat="1" applyFont="1"/>
    <xf numFmtId="170" fontId="14" fillId="0" borderId="0" xfId="2658" applyNumberFormat="1" applyFont="1" applyBorder="1" applyAlignment="1">
      <alignment horizontal="center"/>
    </xf>
    <xf numFmtId="170" fontId="14" fillId="0" borderId="0" xfId="2658" applyNumberFormat="1" applyFont="1" applyBorder="1" applyAlignment="1">
      <alignment horizontal="center" vertical="center"/>
    </xf>
    <xf numFmtId="0" fontId="14" fillId="0" borderId="0" xfId="2657" applyFont="1" applyAlignment="1">
      <alignment horizontal="left"/>
    </xf>
    <xf numFmtId="0" fontId="7" fillId="0" borderId="0" xfId="2656" applyFont="1"/>
    <xf numFmtId="0" fontId="6" fillId="0" borderId="0" xfId="2656" applyFont="1" applyAlignment="1">
      <alignment wrapText="1"/>
    </xf>
    <xf numFmtId="0" fontId="6" fillId="0" borderId="16" xfId="2656" applyNumberFormat="1" applyFont="1" applyBorder="1" applyAlignment="1">
      <alignment horizontal="center" vertical="center" wrapText="1"/>
    </xf>
    <xf numFmtId="0" fontId="55" fillId="0" borderId="0" xfId="2656" applyFont="1" applyBorder="1" applyAlignment="1">
      <alignment horizontal="center" vertical="center" wrapText="1"/>
    </xf>
    <xf numFmtId="0" fontId="6" fillId="0" borderId="0" xfId="2656" applyFont="1" applyBorder="1" applyAlignment="1">
      <alignment horizontal="center" vertical="center"/>
    </xf>
    <xf numFmtId="0" fontId="7" fillId="0" borderId="0" xfId="2656" applyFont="1" applyBorder="1"/>
    <xf numFmtId="0" fontId="7" fillId="0" borderId="16" xfId="2656" applyFont="1" applyBorder="1"/>
    <xf numFmtId="0" fontId="7" fillId="0" borderId="16" xfId="2656" applyFont="1" applyBorder="1" applyAlignment="1"/>
    <xf numFmtId="0" fontId="4" fillId="0" borderId="0" xfId="2656" applyFont="1"/>
    <xf numFmtId="0" fontId="4" fillId="0" borderId="0" xfId="2656" applyFont="1" applyBorder="1" applyAlignment="1">
      <alignment vertical="center"/>
    </xf>
    <xf numFmtId="0" fontId="3" fillId="0" borderId="0" xfId="2656" applyNumberFormat="1" applyFont="1" applyBorder="1" applyAlignment="1"/>
    <xf numFmtId="0" fontId="119" fillId="0" borderId="0" xfId="2660" applyFont="1" applyFill="1" applyBorder="1"/>
    <xf numFmtId="0" fontId="6" fillId="0" borderId="0" xfId="2662"/>
    <xf numFmtId="0" fontId="121" fillId="0" borderId="0" xfId="2660" applyFont="1" applyFill="1" applyBorder="1"/>
    <xf numFmtId="0" fontId="119" fillId="0" borderId="0" xfId="2660" applyFont="1" applyFill="1" applyBorder="1" applyAlignment="1">
      <alignment horizontal="center" vertical="center"/>
    </xf>
    <xf numFmtId="0" fontId="119" fillId="0" borderId="0" xfId="2660" applyFont="1" applyFill="1" applyBorder="1" applyAlignment="1">
      <alignment vertical="center"/>
    </xf>
    <xf numFmtId="0" fontId="2" fillId="0" borderId="0" xfId="2660" applyFont="1" applyFill="1" applyBorder="1"/>
    <xf numFmtId="0" fontId="123" fillId="0" borderId="0" xfId="2660" applyFont="1" applyFill="1" applyBorder="1"/>
    <xf numFmtId="0" fontId="7" fillId="0" borderId="0" xfId="2660" applyFont="1" applyFill="1" applyBorder="1"/>
    <xf numFmtId="170" fontId="7" fillId="0" borderId="0" xfId="2662" applyNumberFormat="1" applyFont="1" applyFill="1" applyAlignment="1">
      <alignment vertical="center"/>
    </xf>
    <xf numFmtId="1" fontId="7" fillId="0" borderId="0" xfId="2662" applyNumberFormat="1" applyFont="1" applyFill="1" applyAlignment="1">
      <alignment vertical="center"/>
    </xf>
    <xf numFmtId="0" fontId="28" fillId="0" borderId="0" xfId="2660" applyFont="1" applyFill="1" applyBorder="1"/>
    <xf numFmtId="0" fontId="126" fillId="0" borderId="0" xfId="2660" applyFont="1" applyFill="1" applyBorder="1"/>
    <xf numFmtId="0" fontId="1" fillId="0" borderId="0" xfId="2434"/>
    <xf numFmtId="0" fontId="119" fillId="0" borderId="0" xfId="2664" applyFont="1" applyBorder="1"/>
    <xf numFmtId="0" fontId="10" fillId="0" borderId="0" xfId="2409"/>
    <xf numFmtId="0" fontId="128" fillId="0" borderId="0" xfId="2664" applyFont="1" applyBorder="1"/>
    <xf numFmtId="0" fontId="129" fillId="0" borderId="0" xfId="2664" applyFont="1" applyBorder="1"/>
    <xf numFmtId="170" fontId="1" fillId="0" borderId="0" xfId="2434" applyNumberFormat="1"/>
    <xf numFmtId="0" fontId="16" fillId="0" borderId="0" xfId="2648" applyNumberFormat="1" applyFont="1" applyBorder="1" applyAlignment="1"/>
    <xf numFmtId="0" fontId="6" fillId="0" borderId="0" xfId="2648" applyNumberFormat="1" applyFont="1" applyBorder="1" applyAlignment="1">
      <alignment vertical="center" wrapText="1"/>
    </xf>
    <xf numFmtId="0" fontId="6" fillId="0" borderId="0" xfId="2664" applyFont="1" applyBorder="1" applyAlignment="1"/>
    <xf numFmtId="0" fontId="6" fillId="0" borderId="0" xfId="2648" applyNumberFormat="1" applyFont="1" applyFill="1" applyBorder="1" applyAlignment="1"/>
    <xf numFmtId="0" fontId="1" fillId="0" borderId="0" xfId="2434" applyFill="1"/>
    <xf numFmtId="0" fontId="6" fillId="0" borderId="0" xfId="2664" applyFont="1" applyFill="1" applyBorder="1" applyAlignment="1"/>
    <xf numFmtId="0" fontId="38" fillId="0" borderId="0" xfId="2664" applyFont="1" applyBorder="1"/>
    <xf numFmtId="0" fontId="16" fillId="0" borderId="0" xfId="2664" applyNumberFormat="1" applyFont="1" applyBorder="1" applyAlignment="1"/>
    <xf numFmtId="0" fontId="6" fillId="0" borderId="0" xfId="2648" applyFont="1" applyBorder="1" applyAlignment="1"/>
    <xf numFmtId="0" fontId="16" fillId="0" borderId="0" xfId="2665" applyNumberFormat="1" applyFont="1" applyBorder="1" applyAlignment="1"/>
    <xf numFmtId="0" fontId="16" fillId="0" borderId="0" xfId="2648" applyNumberFormat="1" applyFont="1" applyBorder="1"/>
    <xf numFmtId="0" fontId="7" fillId="0" borderId="0" xfId="2663" applyFont="1" applyBorder="1" applyAlignment="1">
      <alignment horizontal="center" vertical="top" wrapText="1"/>
    </xf>
    <xf numFmtId="1" fontId="7" fillId="0" borderId="0" xfId="2661" applyNumberFormat="1" applyFont="1" applyFill="1" applyBorder="1" applyAlignment="1">
      <alignment horizontal="center" vertical="top" wrapText="1"/>
    </xf>
    <xf numFmtId="0" fontId="7" fillId="0" borderId="0" xfId="2664" applyFont="1" applyBorder="1" applyAlignment="1">
      <alignment horizontal="center" vertical="top" wrapText="1"/>
    </xf>
    <xf numFmtId="0" fontId="6" fillId="0" borderId="0" xfId="2664" applyFont="1" applyBorder="1" applyAlignment="1">
      <alignment vertical="center" wrapText="1"/>
    </xf>
    <xf numFmtId="0" fontId="6" fillId="0" borderId="1" xfId="2664" applyFont="1" applyBorder="1" applyAlignment="1">
      <alignment vertical="center" wrapText="1"/>
    </xf>
    <xf numFmtId="0" fontId="6" fillId="0" borderId="0" xfId="2664" applyFont="1" applyBorder="1" applyAlignment="1">
      <alignment horizontal="center"/>
    </xf>
    <xf numFmtId="0" fontId="6" fillId="0" borderId="0" xfId="2664" applyFont="1" applyBorder="1"/>
    <xf numFmtId="0" fontId="5" fillId="0" borderId="0" xfId="2664" applyFont="1" applyBorder="1" applyAlignment="1">
      <alignment horizontal="left"/>
    </xf>
    <xf numFmtId="0" fontId="127" fillId="0" borderId="0" xfId="2664" applyNumberFormat="1" applyFont="1" applyBorder="1" applyAlignment="1">
      <alignment horizontal="left"/>
    </xf>
    <xf numFmtId="0" fontId="133" fillId="0" borderId="0" xfId="2664" applyFont="1" applyBorder="1" applyAlignment="1"/>
    <xf numFmtId="0" fontId="116" fillId="0" borderId="0" xfId="2664" applyNumberFormat="1" applyFont="1" applyBorder="1" applyAlignment="1"/>
    <xf numFmtId="0" fontId="6" fillId="0" borderId="0" xfId="2668"/>
    <xf numFmtId="2" fontId="16" fillId="0" borderId="0" xfId="2667" applyNumberFormat="1" applyFont="1" applyBorder="1" applyAlignment="1">
      <alignment horizontal="right" indent="3"/>
    </xf>
    <xf numFmtId="0" fontId="117" fillId="0" borderId="0" xfId="2668" applyFont="1" applyBorder="1"/>
    <xf numFmtId="0" fontId="120" fillId="0" borderId="0" xfId="2666" applyFont="1" applyBorder="1" applyAlignment="1">
      <alignment horizontal="left"/>
    </xf>
    <xf numFmtId="2" fontId="6" fillId="0" borderId="0" xfId="2668" applyNumberFormat="1"/>
    <xf numFmtId="170" fontId="120" fillId="0" borderId="0" xfId="2666" applyNumberFormat="1" applyFont="1" applyBorder="1" applyAlignment="1">
      <alignment horizontal="center"/>
    </xf>
    <xf numFmtId="2" fontId="6" fillId="0" borderId="0" xfId="2667" applyNumberFormat="1" applyFont="1" applyBorder="1" applyAlignment="1">
      <alignment horizontal="right" indent="3"/>
    </xf>
    <xf numFmtId="0" fontId="117" fillId="0" borderId="0" xfId="2666" applyFont="1" applyBorder="1" applyAlignment="1"/>
    <xf numFmtId="0" fontId="117" fillId="0" borderId="0" xfId="2666" applyFont="1" applyBorder="1"/>
    <xf numFmtId="2" fontId="101" fillId="0" borderId="0" xfId="2667" applyNumberFormat="1" applyFont="1" applyBorder="1" applyAlignment="1">
      <alignment horizontal="right"/>
    </xf>
    <xf numFmtId="0" fontId="120" fillId="0" borderId="0" xfId="2666" applyFont="1" applyBorder="1" applyAlignment="1"/>
    <xf numFmtId="0" fontId="4" fillId="0" borderId="0" xfId="2666" applyFont="1" applyBorder="1"/>
    <xf numFmtId="0" fontId="70" fillId="0" borderId="0" xfId="2666" applyFont="1" applyBorder="1" applyAlignment="1">
      <alignment horizontal="center"/>
    </xf>
    <xf numFmtId="0" fontId="70" fillId="0" borderId="0" xfId="2666" applyFont="1" applyBorder="1"/>
    <xf numFmtId="0" fontId="2" fillId="0" borderId="0" xfId="2666" applyFont="1" applyBorder="1"/>
    <xf numFmtId="0" fontId="6" fillId="0" borderId="0" xfId="2666" applyFont="1" applyBorder="1"/>
    <xf numFmtId="0" fontId="6" fillId="0" borderId="1" xfId="2666" applyFont="1" applyBorder="1"/>
    <xf numFmtId="0" fontId="4" fillId="0" borderId="1" xfId="2666" applyFont="1" applyBorder="1"/>
    <xf numFmtId="0" fontId="4" fillId="0" borderId="0" xfId="2668" applyFont="1"/>
    <xf numFmtId="0" fontId="127" fillId="0" borderId="0" xfId="2666" applyFont="1" applyBorder="1" applyAlignment="1">
      <alignment horizontal="left"/>
    </xf>
    <xf numFmtId="0" fontId="3" fillId="0" borderId="0" xfId="2668" applyFont="1"/>
    <xf numFmtId="1" fontId="16" fillId="0" borderId="0" xfId="2652" applyNumberFormat="1" applyFont="1" applyBorder="1" applyAlignment="1">
      <alignment horizontal="right" indent="1"/>
    </xf>
    <xf numFmtId="1" fontId="16" fillId="0" borderId="0" xfId="2652" applyNumberFormat="1" applyFont="1" applyFill="1" applyBorder="1" applyAlignment="1">
      <alignment horizontal="right" indent="1"/>
    </xf>
    <xf numFmtId="170" fontId="16" fillId="0" borderId="0" xfId="2652" applyNumberFormat="1" applyFont="1" applyBorder="1" applyAlignment="1">
      <alignment horizontal="right" indent="2"/>
    </xf>
    <xf numFmtId="1" fontId="11" fillId="0" borderId="0" xfId="2652" applyNumberFormat="1" applyFont="1" applyBorder="1" applyAlignment="1">
      <alignment horizontal="right" indent="1"/>
    </xf>
    <xf numFmtId="1" fontId="11" fillId="0" borderId="0" xfId="2652" applyNumberFormat="1" applyFont="1" applyFill="1" applyBorder="1" applyAlignment="1">
      <alignment horizontal="right" indent="1"/>
    </xf>
    <xf numFmtId="170" fontId="11" fillId="0" borderId="0" xfId="2652" applyNumberFormat="1" applyFont="1" applyBorder="1" applyAlignment="1">
      <alignment horizontal="right" indent="2"/>
    </xf>
    <xf numFmtId="1" fontId="14" fillId="0" borderId="0" xfId="2652" applyNumberFormat="1" applyFont="1" applyBorder="1" applyAlignment="1">
      <alignment horizontal="right" indent="1"/>
    </xf>
    <xf numFmtId="1" fontId="6" fillId="0" borderId="0" xfId="2652" applyNumberFormat="1" applyFont="1" applyBorder="1" applyAlignment="1">
      <alignment horizontal="right" indent="1"/>
    </xf>
    <xf numFmtId="1" fontId="15" fillId="0" borderId="0" xfId="2652" applyNumberFormat="1" applyFont="1" applyBorder="1" applyAlignment="1">
      <alignment horizontal="right" indent="1"/>
    </xf>
    <xf numFmtId="1" fontId="15" fillId="0" borderId="0" xfId="2652" applyNumberFormat="1" applyFont="1" applyFill="1" applyBorder="1" applyAlignment="1">
      <alignment horizontal="right" indent="1"/>
    </xf>
    <xf numFmtId="170" fontId="15" fillId="0" borderId="0" xfId="2652" applyNumberFormat="1" applyFont="1" applyBorder="1" applyAlignment="1">
      <alignment horizontal="right" indent="2"/>
    </xf>
    <xf numFmtId="170" fontId="6" fillId="0" borderId="0" xfId="2652" applyNumberFormat="1" applyFont="1" applyBorder="1" applyAlignment="1">
      <alignment horizontal="right" indent="2"/>
    </xf>
    <xf numFmtId="1" fontId="6" fillId="0" borderId="0" xfId="2652" applyNumberFormat="1" applyFont="1" applyFill="1" applyBorder="1" applyAlignment="1">
      <alignment horizontal="right" indent="1"/>
    </xf>
    <xf numFmtId="1" fontId="6" fillId="0" borderId="0" xfId="2650" applyNumberFormat="1" applyFont="1" applyFill="1" applyAlignment="1">
      <alignment horizontal="right" indent="1"/>
    </xf>
    <xf numFmtId="170" fontId="6" fillId="0" borderId="0" xfId="2650" applyNumberFormat="1" applyFont="1" applyAlignment="1">
      <alignment horizontal="right" indent="2"/>
    </xf>
    <xf numFmtId="170" fontId="6" fillId="0" borderId="0" xfId="2650" applyNumberFormat="1" applyFont="1" applyFill="1" applyBorder="1" applyAlignment="1">
      <alignment horizontal="right" indent="1"/>
    </xf>
    <xf numFmtId="1" fontId="6" fillId="0" borderId="0" xfId="2650" applyNumberFormat="1" applyFont="1" applyFill="1" applyBorder="1" applyAlignment="1">
      <alignment horizontal="right" indent="1"/>
    </xf>
    <xf numFmtId="0" fontId="14" fillId="0" borderId="0" xfId="2657" applyFont="1" applyAlignment="1"/>
    <xf numFmtId="170" fontId="118" fillId="0" borderId="0" xfId="2313" applyNumberFormat="1" applyFont="1" applyAlignment="1">
      <alignment horizontal="right"/>
    </xf>
    <xf numFmtId="170" fontId="15" fillId="0" borderId="0" xfId="2313" applyNumberFormat="1" applyFont="1" applyAlignment="1">
      <alignment horizontal="right"/>
    </xf>
    <xf numFmtId="170" fontId="11" fillId="0" borderId="0" xfId="2313" applyNumberFormat="1" applyFont="1" applyAlignment="1">
      <alignment horizontal="right"/>
    </xf>
    <xf numFmtId="2" fontId="6" fillId="0" borderId="0" xfId="2656" applyNumberFormat="1" applyFont="1" applyAlignment="1">
      <alignment horizontal="right"/>
    </xf>
    <xf numFmtId="0" fontId="6" fillId="0" borderId="0" xfId="2656" applyFont="1" applyAlignment="1">
      <alignment horizontal="right"/>
    </xf>
    <xf numFmtId="170" fontId="6" fillId="0" borderId="0" xfId="2656" applyNumberFormat="1" applyFont="1" applyAlignment="1">
      <alignment horizontal="right"/>
    </xf>
    <xf numFmtId="170" fontId="11" fillId="0" borderId="0" xfId="0" applyNumberFormat="1" applyFont="1" applyBorder="1" applyAlignment="1">
      <alignment horizontal="right" wrapText="1"/>
    </xf>
    <xf numFmtId="170" fontId="15" fillId="0" borderId="0" xfId="0" applyNumberFormat="1" applyFont="1" applyBorder="1" applyAlignment="1">
      <alignment horizontal="right" wrapText="1"/>
    </xf>
    <xf numFmtId="0" fontId="7" fillId="0" borderId="16" xfId="2" applyFont="1" applyBorder="1" applyAlignment="1">
      <alignment horizontal="right"/>
    </xf>
    <xf numFmtId="0" fontId="6" fillId="0" borderId="1" xfId="2666" applyNumberFormat="1" applyFont="1" applyBorder="1" applyAlignment="1">
      <alignment horizontal="center" vertical="center"/>
    </xf>
    <xf numFmtId="0" fontId="6" fillId="0" borderId="16" xfId="2666" applyNumberFormat="1" applyFont="1" applyBorder="1" applyAlignment="1">
      <alignment horizontal="center" vertical="center"/>
    </xf>
    <xf numFmtId="0" fontId="6" fillId="0" borderId="0" xfId="2666" applyNumberFormat="1" applyFont="1" applyBorder="1" applyAlignment="1">
      <alignment horizontal="center" vertical="center"/>
    </xf>
    <xf numFmtId="0" fontId="6" fillId="0" borderId="16" xfId="2666" quotePrefix="1" applyFont="1" applyBorder="1" applyAlignment="1">
      <alignment horizontal="center" vertical="center"/>
    </xf>
    <xf numFmtId="0" fontId="122" fillId="0" borderId="0" xfId="2666" applyFont="1" applyBorder="1" applyAlignment="1"/>
    <xf numFmtId="0" fontId="117" fillId="0" borderId="0" xfId="2668" applyFont="1" applyBorder="1" applyAlignment="1">
      <alignment horizontal="right" indent="3"/>
    </xf>
    <xf numFmtId="0" fontId="6" fillId="0" borderId="0" xfId="2668" applyAlignment="1">
      <alignment horizontal="right"/>
    </xf>
    <xf numFmtId="2" fontId="16" fillId="0" borderId="0" xfId="2667" applyNumberFormat="1" applyFont="1" applyBorder="1" applyAlignment="1">
      <alignment horizontal="right" indent="1"/>
    </xf>
    <xf numFmtId="0" fontId="6" fillId="0" borderId="0" xfId="2668" applyAlignment="1">
      <alignment horizontal="right" indent="1"/>
    </xf>
    <xf numFmtId="2" fontId="6" fillId="0" borderId="0" xfId="2668" applyNumberFormat="1" applyFont="1" applyAlignment="1">
      <alignment horizontal="right" indent="1"/>
    </xf>
    <xf numFmtId="2" fontId="16" fillId="0" borderId="0" xfId="2668" applyNumberFormat="1" applyFont="1" applyAlignment="1">
      <alignment horizontal="right" indent="1"/>
    </xf>
    <xf numFmtId="0" fontId="6" fillId="0" borderId="0" xfId="2668" applyAlignment="1">
      <alignment horizontal="right" indent="3"/>
    </xf>
    <xf numFmtId="0" fontId="101" fillId="0" borderId="0" xfId="2632" applyNumberFormat="1" applyFont="1" applyBorder="1" applyAlignment="1">
      <alignment horizontal="center" vertical="center" wrapText="1"/>
    </xf>
    <xf numFmtId="0" fontId="7" fillId="0" borderId="16" xfId="2643" applyFont="1" applyBorder="1" applyAlignment="1">
      <alignment horizontal="center" vertical="center"/>
    </xf>
    <xf numFmtId="0" fontId="7" fillId="0" borderId="0" xfId="2643" applyFont="1" applyBorder="1" applyAlignment="1">
      <alignment horizontal="center" vertical="center"/>
    </xf>
    <xf numFmtId="0" fontId="7" fillId="0" borderId="1" xfId="2643" applyFont="1" applyBorder="1" applyAlignment="1">
      <alignment horizontal="center" vertical="center"/>
    </xf>
    <xf numFmtId="0" fontId="117" fillId="0" borderId="16" xfId="2655" applyFont="1" applyBorder="1" applyAlignment="1">
      <alignment horizontal="center" vertical="center" wrapText="1"/>
    </xf>
    <xf numFmtId="0" fontId="14" fillId="0" borderId="0" xfId="2657" applyFont="1" applyAlignment="1">
      <alignment horizontal="center"/>
    </xf>
    <xf numFmtId="0" fontId="7" fillId="0" borderId="1" xfId="2632" applyNumberFormat="1" applyFont="1" applyFill="1" applyBorder="1" applyAlignment="1">
      <alignment horizontal="center" vertical="center" wrapText="1"/>
    </xf>
    <xf numFmtId="0" fontId="7" fillId="0" borderId="0" xfId="2632" applyFont="1" applyAlignment="1">
      <alignment horizontal="center" vertical="center"/>
    </xf>
    <xf numFmtId="0" fontId="7" fillId="0" borderId="16" xfId="2632" applyNumberFormat="1" applyFont="1" applyFill="1" applyBorder="1" applyAlignment="1">
      <alignment horizontal="center" vertical="center" wrapText="1"/>
    </xf>
    <xf numFmtId="0" fontId="101" fillId="0" borderId="0" xfId="2632" applyFont="1" applyFill="1" applyBorder="1" applyAlignment="1" applyProtection="1">
      <alignment wrapText="1"/>
    </xf>
    <xf numFmtId="0" fontId="101" fillId="0" borderId="0" xfId="2634" applyFont="1" applyBorder="1" applyAlignment="1">
      <alignment horizontal="left"/>
    </xf>
    <xf numFmtId="0" fontId="101" fillId="0" borderId="0" xfId="2632" applyNumberFormat="1" applyFont="1" applyBorder="1" applyAlignment="1">
      <alignment horizontal="left" wrapText="1"/>
    </xf>
    <xf numFmtId="170" fontId="6" fillId="0" borderId="0" xfId="2689" applyNumberFormat="1" applyFont="1" applyFill="1" applyBorder="1" applyAlignment="1">
      <alignment horizontal="right" wrapText="1" indent="2"/>
    </xf>
    <xf numFmtId="170" fontId="6" fillId="0" borderId="0" xfId="2313" applyNumberFormat="1" applyFont="1" applyFill="1" applyBorder="1" applyAlignment="1" applyProtection="1">
      <alignment wrapText="1"/>
    </xf>
    <xf numFmtId="170" fontId="6" fillId="0" borderId="0" xfId="2313" applyNumberFormat="1" applyFont="1" applyFill="1" applyBorder="1" applyAlignment="1">
      <alignment wrapText="1"/>
    </xf>
    <xf numFmtId="206" fontId="6" fillId="0" borderId="0" xfId="2672" applyNumberFormat="1" applyFont="1" applyFill="1" applyBorder="1" applyAlignment="1">
      <alignment wrapText="1"/>
    </xf>
    <xf numFmtId="0" fontId="7" fillId="0" borderId="0" xfId="2632" applyNumberFormat="1" applyFont="1" applyBorder="1" applyAlignment="1">
      <alignment horizontal="left" wrapText="1"/>
    </xf>
    <xf numFmtId="206" fontId="6" fillId="0" borderId="0" xfId="2672" applyNumberFormat="1" applyFont="1" applyFill="1" applyBorder="1" applyAlignment="1" applyProtection="1">
      <alignment wrapText="1"/>
    </xf>
    <xf numFmtId="0" fontId="7" fillId="0" borderId="0" xfId="2643" quotePrefix="1" applyFont="1" applyBorder="1" applyAlignment="1">
      <alignment horizontal="center" vertical="center"/>
    </xf>
    <xf numFmtId="0" fontId="7" fillId="0" borderId="1" xfId="2643" quotePrefix="1" applyFont="1" applyBorder="1" applyAlignment="1">
      <alignment horizontal="center" vertical="center"/>
    </xf>
    <xf numFmtId="0" fontId="4" fillId="0" borderId="0" xfId="2643" applyFont="1" applyBorder="1" applyAlignment="1">
      <alignment horizontal="center"/>
    </xf>
    <xf numFmtId="0" fontId="3" fillId="0" borderId="0" xfId="2642" applyFont="1" applyBorder="1" applyAlignment="1">
      <alignment horizontal="left"/>
    </xf>
    <xf numFmtId="0" fontId="116" fillId="0" borderId="0" xfId="2695" applyNumberFormat="1" applyFont="1" applyBorder="1" applyAlignment="1"/>
    <xf numFmtId="0" fontId="116" fillId="0" borderId="0" xfId="2695" applyNumberFormat="1" applyFont="1" applyFill="1" applyBorder="1" applyAlignment="1"/>
    <xf numFmtId="0" fontId="8" fillId="0" borderId="16" xfId="2650" applyNumberFormat="1" applyFont="1" applyBorder="1" applyAlignment="1">
      <alignment horizontal="right"/>
    </xf>
    <xf numFmtId="0" fontId="3" fillId="0" borderId="0" xfId="2655" applyFont="1" applyBorder="1" applyAlignment="1"/>
    <xf numFmtId="0" fontId="4" fillId="0" borderId="0" xfId="2655" applyFont="1" applyBorder="1"/>
    <xf numFmtId="0" fontId="3" fillId="0" borderId="0" xfId="2655" applyFont="1" applyBorder="1" applyAlignment="1">
      <alignment horizontal="center"/>
    </xf>
    <xf numFmtId="0" fontId="6" fillId="0" borderId="0" xfId="2655" applyFont="1" applyBorder="1"/>
    <xf numFmtId="0" fontId="117" fillId="0" borderId="1" xfId="2655" applyFont="1" applyBorder="1" applyAlignment="1">
      <alignment horizontal="center" wrapText="1"/>
    </xf>
    <xf numFmtId="0" fontId="117" fillId="0" borderId="0" xfId="2655" applyFont="1" applyBorder="1" applyAlignment="1">
      <alignment wrapText="1"/>
    </xf>
    <xf numFmtId="0" fontId="117" fillId="0" borderId="0" xfId="2655" applyFont="1" applyBorder="1" applyAlignment="1">
      <alignment horizontal="center" wrapText="1"/>
    </xf>
    <xf numFmtId="1" fontId="117" fillId="0" borderId="16" xfId="2655" applyNumberFormat="1" applyFont="1" applyBorder="1" applyAlignment="1">
      <alignment horizontal="center" vertical="center" wrapText="1"/>
    </xf>
    <xf numFmtId="0" fontId="117" fillId="0" borderId="0" xfId="2655" applyFont="1" applyBorder="1" applyAlignment="1">
      <alignment horizontal="center" vertical="center" wrapText="1"/>
    </xf>
    <xf numFmtId="1" fontId="117" fillId="0" borderId="0" xfId="2655" applyNumberFormat="1" applyFont="1" applyBorder="1" applyAlignment="1">
      <alignment horizontal="center" vertical="center" wrapText="1"/>
    </xf>
    <xf numFmtId="170" fontId="16" fillId="0" borderId="0" xfId="2655" applyNumberFormat="1" applyFont="1" applyBorder="1" applyAlignment="1">
      <alignment horizontal="right" indent="1"/>
    </xf>
    <xf numFmtId="170" fontId="16" fillId="0" borderId="0" xfId="2655" applyNumberFormat="1" applyFont="1" applyBorder="1" applyAlignment="1">
      <alignment horizontal="right" indent="3"/>
    </xf>
    <xf numFmtId="0" fontId="6" fillId="0" borderId="0" xfId="2655" applyFont="1" applyBorder="1" applyAlignment="1"/>
    <xf numFmtId="170" fontId="16" fillId="0" borderId="0" xfId="2663" applyNumberFormat="1" applyFont="1" applyBorder="1" applyAlignment="1">
      <alignment horizontal="right" indent="1"/>
    </xf>
    <xf numFmtId="0" fontId="14" fillId="0" borderId="0" xfId="2663" applyFont="1" applyBorder="1" applyAlignment="1"/>
    <xf numFmtId="0" fontId="6" fillId="0" borderId="0" xfId="2663" applyFont="1" applyBorder="1" applyAlignment="1"/>
    <xf numFmtId="170" fontId="6" fillId="0" borderId="0" xfId="2655" applyNumberFormat="1" applyFont="1" applyBorder="1" applyAlignment="1">
      <alignment horizontal="right" indent="1"/>
    </xf>
    <xf numFmtId="170" fontId="6" fillId="0" borderId="0" xfId="2655" applyNumberFormat="1" applyFont="1" applyBorder="1" applyAlignment="1">
      <alignment horizontal="right" indent="3"/>
    </xf>
    <xf numFmtId="0" fontId="16" fillId="0" borderId="0" xfId="2655" applyFont="1" applyBorder="1" applyAlignment="1"/>
    <xf numFmtId="0" fontId="14" fillId="0" borderId="0" xfId="2663" quotePrefix="1" applyFont="1" applyBorder="1" applyAlignment="1">
      <alignment horizontal="left"/>
    </xf>
    <xf numFmtId="0" fontId="6" fillId="0" borderId="0" xfId="2663" applyFont="1" applyBorder="1" applyAlignment="1">
      <alignment horizontal="left"/>
    </xf>
    <xf numFmtId="0" fontId="14" fillId="0" borderId="0" xfId="2655" applyFont="1" applyBorder="1" applyAlignment="1"/>
    <xf numFmtId="170" fontId="6" fillId="0" borderId="0" xfId="2655" applyNumberFormat="1" applyFont="1" applyBorder="1" applyAlignment="1">
      <alignment horizontal="right" indent="2"/>
    </xf>
    <xf numFmtId="170" fontId="6" fillId="0" borderId="0" xfId="2655" applyNumberFormat="1" applyFont="1" applyBorder="1" applyAlignment="1"/>
    <xf numFmtId="2" fontId="6" fillId="0" borderId="0" xfId="2655" applyNumberFormat="1" applyFont="1" applyBorder="1" applyAlignment="1">
      <alignment horizontal="center"/>
    </xf>
    <xf numFmtId="2" fontId="6" fillId="0" borderId="0" xfId="2655" applyNumberFormat="1" applyFont="1" applyBorder="1" applyAlignment="1"/>
    <xf numFmtId="170" fontId="16" fillId="0" borderId="0" xfId="2655" applyNumberFormat="1" applyFont="1" applyBorder="1" applyAlignment="1">
      <alignment horizontal="right" indent="2"/>
    </xf>
    <xf numFmtId="170" fontId="6" fillId="0" borderId="0" xfId="2655" applyNumberFormat="1" applyFont="1" applyBorder="1"/>
    <xf numFmtId="3" fontId="44" fillId="0" borderId="0" xfId="2690" applyNumberFormat="1" applyFont="1" applyFill="1" applyBorder="1" applyAlignment="1">
      <alignment horizontal="left"/>
    </xf>
    <xf numFmtId="206" fontId="136" fillId="0" borderId="0" xfId="2215" applyNumberFormat="1" applyFont="1" applyFill="1" applyBorder="1" applyAlignment="1">
      <alignment horizontal="right"/>
    </xf>
    <xf numFmtId="3" fontId="44" fillId="0" borderId="0" xfId="2690" applyNumberFormat="1" applyFont="1" applyFill="1" applyBorder="1"/>
    <xf numFmtId="170" fontId="16" fillId="0" borderId="0" xfId="2655" applyNumberFormat="1" applyFont="1" applyBorder="1"/>
    <xf numFmtId="170" fontId="6" fillId="0" borderId="0" xfId="2663" applyNumberFormat="1" applyFont="1" applyBorder="1" applyAlignment="1">
      <alignment horizontal="right" indent="3"/>
    </xf>
    <xf numFmtId="0" fontId="16" fillId="0" borderId="0" xfId="2655" applyFont="1" applyBorder="1" applyAlignment="1">
      <alignment horizontal="right" indent="3"/>
    </xf>
    <xf numFmtId="170" fontId="16" fillId="0" borderId="0" xfId="2663" applyNumberFormat="1" applyFont="1" applyBorder="1" applyAlignment="1">
      <alignment horizontal="right" indent="3"/>
    </xf>
    <xf numFmtId="0" fontId="119" fillId="0" borderId="0" xfId="2696" applyFont="1" applyFill="1" applyBorder="1"/>
    <xf numFmtId="170" fontId="7" fillId="0" borderId="0" xfId="2660" applyNumberFormat="1" applyFont="1" applyFill="1" applyBorder="1"/>
    <xf numFmtId="1" fontId="7" fillId="0" borderId="0" xfId="2660" applyNumberFormat="1" applyFont="1" applyFill="1" applyBorder="1"/>
    <xf numFmtId="0" fontId="6" fillId="0" borderId="0" xfId="2696" applyFont="1" applyFill="1" applyBorder="1" applyAlignment="1">
      <alignment horizontal="left"/>
    </xf>
    <xf numFmtId="0" fontId="7" fillId="0" borderId="0" xfId="2662" applyFont="1"/>
    <xf numFmtId="0" fontId="6" fillId="0" borderId="0" xfId="2696" applyNumberFormat="1" applyFont="1" applyFill="1" applyBorder="1" applyAlignment="1">
      <alignment horizontal="left"/>
    </xf>
    <xf numFmtId="0" fontId="6" fillId="0" borderId="0" xfId="2696" applyFont="1" applyFill="1" applyBorder="1"/>
    <xf numFmtId="0" fontId="6" fillId="0" borderId="0" xfId="2696" applyFont="1" applyFill="1" applyBorder="1" applyAlignment="1">
      <alignment wrapText="1"/>
    </xf>
    <xf numFmtId="170" fontId="101" fillId="0" borderId="0" xfId="2660" applyNumberFormat="1" applyFont="1" applyFill="1" applyBorder="1"/>
    <xf numFmtId="0" fontId="7" fillId="0" borderId="0" xfId="2696" applyNumberFormat="1" applyFont="1" applyFill="1" applyBorder="1"/>
    <xf numFmtId="49" fontId="7" fillId="0" borderId="0" xfId="2696" applyNumberFormat="1" applyFont="1" applyFill="1" applyBorder="1" applyAlignment="1">
      <alignment horizontal="left"/>
    </xf>
    <xf numFmtId="1" fontId="101" fillId="0" borderId="0" xfId="2660" applyNumberFormat="1" applyFont="1" applyFill="1" applyBorder="1"/>
    <xf numFmtId="49" fontId="101" fillId="0" borderId="0" xfId="2696" applyNumberFormat="1" applyFont="1" applyFill="1" applyBorder="1" applyAlignment="1">
      <alignment horizontal="left"/>
    </xf>
    <xf numFmtId="0" fontId="101" fillId="0" borderId="0" xfId="2660" applyFont="1" applyFill="1" applyBorder="1"/>
    <xf numFmtId="0" fontId="137" fillId="0" borderId="0" xfId="2696" applyFont="1" applyFill="1" applyBorder="1" applyAlignment="1">
      <alignment horizontal="center" wrapText="1"/>
    </xf>
    <xf numFmtId="1" fontId="7" fillId="0" borderId="16" xfId="2660" applyNumberFormat="1" applyFont="1" applyFill="1" applyBorder="1" applyAlignment="1">
      <alignment horizontal="right" vertical="center"/>
    </xf>
    <xf numFmtId="1" fontId="7" fillId="0" borderId="16" xfId="2696" applyNumberFormat="1" applyFont="1" applyFill="1" applyBorder="1" applyAlignment="1">
      <alignment horizontal="right" vertical="center"/>
    </xf>
    <xf numFmtId="170" fontId="7" fillId="0" borderId="16" xfId="2696" applyNumberFormat="1" applyFont="1" applyFill="1" applyBorder="1" applyAlignment="1">
      <alignment horizontal="right" vertical="center"/>
    </xf>
    <xf numFmtId="0" fontId="7" fillId="0" borderId="0" xfId="2696" applyFont="1" applyFill="1" applyBorder="1" applyAlignment="1">
      <alignment horizontal="center" vertical="center" wrapText="1"/>
    </xf>
    <xf numFmtId="0" fontId="7" fillId="0" borderId="0" xfId="2660" applyFont="1" applyFill="1" applyBorder="1" applyAlignment="1">
      <alignment horizontal="center" vertical="center"/>
    </xf>
    <xf numFmtId="1" fontId="7" fillId="0" borderId="0" xfId="2696" applyNumberFormat="1" applyFont="1" applyFill="1" applyBorder="1" applyAlignment="1">
      <alignment horizontal="center" vertical="center" wrapText="1"/>
    </xf>
    <xf numFmtId="1" fontId="7" fillId="0" borderId="1" xfId="2696" applyNumberFormat="1" applyFont="1" applyFill="1" applyBorder="1" applyAlignment="1">
      <alignment horizontal="center" vertical="center" wrapText="1"/>
    </xf>
    <xf numFmtId="0" fontId="7" fillId="0" borderId="1" xfId="2696" applyFont="1" applyFill="1" applyBorder="1" applyAlignment="1">
      <alignment vertical="center"/>
    </xf>
    <xf numFmtId="0" fontId="7" fillId="0" borderId="1" xfId="2660" applyFont="1" applyFill="1" applyBorder="1" applyAlignment="1">
      <alignment vertical="center"/>
    </xf>
    <xf numFmtId="0" fontId="7" fillId="0" borderId="16" xfId="2660" applyNumberFormat="1" applyFont="1" applyFill="1" applyBorder="1" applyAlignment="1"/>
    <xf numFmtId="0" fontId="103" fillId="0" borderId="16" xfId="2660" applyFont="1" applyFill="1" applyBorder="1" applyAlignment="1"/>
    <xf numFmtId="0" fontId="7" fillId="0" borderId="0" xfId="2660" applyFont="1" applyFill="1" applyBorder="1" applyAlignment="1">
      <alignment vertical="center"/>
    </xf>
    <xf numFmtId="0" fontId="7" fillId="0" borderId="0" xfId="2696" applyFont="1" applyFill="1" applyBorder="1" applyAlignment="1">
      <alignment vertical="center"/>
    </xf>
    <xf numFmtId="1" fontId="121" fillId="0" borderId="0" xfId="2660" applyNumberFormat="1" applyFont="1" applyFill="1" applyBorder="1" applyAlignment="1">
      <alignment horizontal="center"/>
    </xf>
    <xf numFmtId="1" fontId="127" fillId="0" borderId="0" xfId="2660" applyNumberFormat="1" applyFont="1" applyFill="1" applyBorder="1" applyAlignment="1"/>
    <xf numFmtId="1" fontId="116" fillId="0" borderId="0" xfId="2660" applyNumberFormat="1" applyFont="1" applyFill="1" applyBorder="1" applyAlignment="1"/>
    <xf numFmtId="0" fontId="2" fillId="0" borderId="0" xfId="2696" applyFont="1" applyFill="1" applyBorder="1"/>
    <xf numFmtId="0" fontId="123" fillId="0" borderId="0" xfId="2696" applyFont="1" applyFill="1" applyBorder="1"/>
    <xf numFmtId="0" fontId="124" fillId="0" borderId="0" xfId="2696" applyNumberFormat="1" applyFont="1" applyFill="1" applyBorder="1"/>
    <xf numFmtId="0" fontId="7" fillId="0" borderId="0" xfId="2696" applyNumberFormat="1" applyFont="1" applyFill="1" applyBorder="1" applyAlignment="1">
      <alignment vertical="center"/>
    </xf>
    <xf numFmtId="170" fontId="7" fillId="0" borderId="0" xfId="2696" applyNumberFormat="1" applyFont="1" applyFill="1" applyBorder="1" applyAlignment="1">
      <alignment vertical="center"/>
    </xf>
    <xf numFmtId="1" fontId="7" fillId="0" borderId="0" xfId="2696" applyNumberFormat="1" applyFont="1" applyFill="1" applyBorder="1" applyAlignment="1">
      <alignment vertical="center"/>
    </xf>
    <xf numFmtId="170" fontId="7" fillId="0" borderId="0" xfId="2696" applyNumberFormat="1" applyFont="1" applyFill="1" applyBorder="1"/>
    <xf numFmtId="170" fontId="7" fillId="0" borderId="0" xfId="2662" applyNumberFormat="1" applyFont="1" applyFill="1"/>
    <xf numFmtId="1" fontId="7" fillId="0" borderId="0" xfId="2662" applyNumberFormat="1" applyFont="1" applyFill="1"/>
    <xf numFmtId="1" fontId="7" fillId="0" borderId="0" xfId="2696" applyNumberFormat="1" applyFont="1" applyFill="1" applyBorder="1"/>
    <xf numFmtId="1" fontId="7" fillId="0" borderId="0" xfId="2662" applyNumberFormat="1" applyFont="1" applyFill="1" applyBorder="1" applyAlignment="1"/>
    <xf numFmtId="1" fontId="7" fillId="0" borderId="0" xfId="2660" applyNumberFormat="1" applyFont="1" applyFill="1" applyBorder="1" applyAlignment="1">
      <alignment vertical="center"/>
    </xf>
    <xf numFmtId="0" fontId="125" fillId="0" borderId="0" xfId="2696" applyNumberFormat="1" applyFont="1" applyFill="1" applyBorder="1"/>
    <xf numFmtId="0" fontId="2" fillId="0" borderId="0" xfId="2660" applyFont="1" applyFill="1" applyBorder="1" applyAlignment="1">
      <alignment vertical="center"/>
    </xf>
    <xf numFmtId="170" fontId="126" fillId="0" borderId="0" xfId="2660" applyNumberFormat="1" applyFont="1" applyFill="1" applyBorder="1"/>
    <xf numFmtId="1" fontId="126" fillId="0" borderId="0" xfId="2660" applyNumberFormat="1" applyFont="1" applyFill="1" applyBorder="1"/>
    <xf numFmtId="1" fontId="6" fillId="0" borderId="0" xfId="2660" applyNumberFormat="1" applyFont="1" applyFill="1" applyBorder="1" applyAlignment="1">
      <alignment horizontal="right" indent="1"/>
    </xf>
    <xf numFmtId="0" fontId="6" fillId="0" borderId="0" xfId="2660" applyFont="1" applyFill="1" applyBorder="1" applyAlignment="1">
      <alignment horizontal="right" indent="1"/>
    </xf>
    <xf numFmtId="170" fontId="7" fillId="0" borderId="0" xfId="2696" applyNumberFormat="1" applyFont="1" applyFill="1" applyBorder="1" applyAlignment="1">
      <alignment horizontal="right"/>
    </xf>
    <xf numFmtId="0" fontId="6" fillId="0" borderId="16" xfId="2696" applyNumberFormat="1" applyFont="1" applyFill="1" applyBorder="1" applyAlignment="1">
      <alignment horizontal="left" vertical="center"/>
    </xf>
    <xf numFmtId="0" fontId="7" fillId="0" borderId="16" xfId="2660" applyFont="1" applyFill="1" applyBorder="1" applyAlignment="1">
      <alignment vertical="center"/>
    </xf>
    <xf numFmtId="1" fontId="7" fillId="0" borderId="0" xfId="2696" applyNumberFormat="1" applyFont="1" applyFill="1" applyBorder="1" applyAlignment="1"/>
    <xf numFmtId="0" fontId="7" fillId="0" borderId="0" xfId="2660" applyFont="1" applyFill="1" applyBorder="1" applyAlignment="1"/>
    <xf numFmtId="0" fontId="18" fillId="0" borderId="0" xfId="2696" applyNumberFormat="1" applyFont="1" applyFill="1" applyBorder="1" applyAlignment="1">
      <alignment horizontal="left"/>
    </xf>
    <xf numFmtId="1" fontId="7" fillId="0" borderId="0" xfId="2662" applyNumberFormat="1" applyFont="1" applyFill="1" applyAlignment="1"/>
    <xf numFmtId="0" fontId="6" fillId="0" borderId="0" xfId="2696" applyNumberFormat="1" applyFont="1" applyFill="1" applyBorder="1"/>
    <xf numFmtId="170" fontId="126" fillId="28" borderId="0" xfId="2660" applyNumberFormat="1" applyFont="1" applyFill="1" applyBorder="1"/>
    <xf numFmtId="1" fontId="6" fillId="0" borderId="0" xfId="2696" applyNumberFormat="1" applyFont="1" applyFill="1" applyBorder="1" applyAlignment="1">
      <alignment horizontal="right" indent="1"/>
    </xf>
    <xf numFmtId="1" fontId="139" fillId="0" borderId="0" xfId="2662" applyNumberFormat="1" applyFont="1" applyFill="1" applyAlignment="1"/>
    <xf numFmtId="0" fontId="28" fillId="0" borderId="0" xfId="2660" applyFont="1" applyFill="1" applyBorder="1" applyAlignment="1">
      <alignment horizontal="right" indent="1"/>
    </xf>
    <xf numFmtId="170" fontId="7" fillId="0" borderId="0" xfId="2662" applyNumberFormat="1" applyFont="1" applyFill="1" applyAlignment="1">
      <alignment horizontal="right"/>
    </xf>
    <xf numFmtId="1" fontId="101" fillId="0" borderId="0" xfId="2696" applyNumberFormat="1" applyFont="1" applyFill="1" applyBorder="1"/>
    <xf numFmtId="1" fontId="101" fillId="0" borderId="0" xfId="2662" applyNumberFormat="1" applyFont="1" applyFill="1" applyAlignment="1"/>
    <xf numFmtId="1" fontId="16" fillId="0" borderId="0" xfId="2696" applyNumberFormat="1" applyFont="1" applyFill="1" applyBorder="1" applyAlignment="1">
      <alignment horizontal="right" indent="1"/>
    </xf>
    <xf numFmtId="170" fontId="101" fillId="0" borderId="0" xfId="2662" applyNumberFormat="1" applyFont="1" applyFill="1" applyAlignment="1">
      <alignment horizontal="right"/>
    </xf>
    <xf numFmtId="1" fontId="101" fillId="0" borderId="0" xfId="2662" applyNumberFormat="1" applyFont="1" applyFill="1"/>
    <xf numFmtId="170" fontId="101" fillId="0" borderId="0" xfId="2662" applyNumberFormat="1" applyFont="1" applyFill="1"/>
    <xf numFmtId="1" fontId="16" fillId="0" borderId="0" xfId="2313" applyNumberFormat="1" applyFont="1" applyFill="1" applyAlignment="1">
      <alignment horizontal="right" indent="1"/>
    </xf>
    <xf numFmtId="0" fontId="7" fillId="0" borderId="0" xfId="2696" applyFont="1" applyFill="1" applyBorder="1" applyAlignment="1">
      <alignment horizontal="center"/>
    </xf>
    <xf numFmtId="0" fontId="8" fillId="0" borderId="16" xfId="2660" applyFont="1" applyFill="1" applyBorder="1" applyAlignment="1"/>
    <xf numFmtId="170" fontId="16" fillId="0" borderId="0" xfId="2313" applyNumberFormat="1" applyFont="1" applyAlignment="1">
      <alignment horizontal="right"/>
    </xf>
    <xf numFmtId="0" fontId="6" fillId="0" borderId="0" xfId="2313" applyFont="1" applyAlignment="1">
      <alignment horizontal="right"/>
    </xf>
    <xf numFmtId="170" fontId="6" fillId="0" borderId="0" xfId="2313" applyNumberFormat="1" applyFont="1" applyAlignment="1">
      <alignment horizontal="right"/>
    </xf>
    <xf numFmtId="2" fontId="6" fillId="0" borderId="0" xfId="2313" applyNumberFormat="1" applyFont="1" applyAlignment="1">
      <alignment horizontal="right"/>
    </xf>
    <xf numFmtId="0" fontId="1" fillId="0" borderId="0" xfId="2434" applyAlignment="1">
      <alignment horizontal="right" indent="2"/>
    </xf>
    <xf numFmtId="0" fontId="129" fillId="0" borderId="0" xfId="2664" applyFont="1" applyBorder="1" applyAlignment="1">
      <alignment horizontal="right" indent="2"/>
    </xf>
    <xf numFmtId="0" fontId="128" fillId="0" borderId="0" xfId="2664" applyFont="1" applyBorder="1" applyAlignment="1">
      <alignment horizontal="right" indent="2"/>
    </xf>
    <xf numFmtId="170" fontId="16" fillId="0" borderId="0" xfId="2664" applyNumberFormat="1" applyFont="1" applyBorder="1" applyAlignment="1">
      <alignment horizontal="right" indent="1"/>
    </xf>
    <xf numFmtId="170" fontId="132" fillId="0" borderId="0" xfId="2664" applyNumberFormat="1" applyFont="1" applyBorder="1" applyAlignment="1">
      <alignment horizontal="right" indent="1"/>
    </xf>
    <xf numFmtId="170" fontId="6" fillId="0" borderId="0" xfId="2664" applyNumberFormat="1" applyFont="1" applyBorder="1" applyAlignment="1">
      <alignment horizontal="right" indent="1"/>
    </xf>
    <xf numFmtId="170" fontId="6" fillId="0" borderId="0" xfId="2664" applyNumberFormat="1" applyFont="1" applyFill="1" applyBorder="1" applyAlignment="1">
      <alignment horizontal="right" indent="1"/>
    </xf>
    <xf numFmtId="170" fontId="131" fillId="0" borderId="0" xfId="2664" applyNumberFormat="1" applyFont="1" applyBorder="1" applyAlignment="1">
      <alignment horizontal="right" indent="1"/>
    </xf>
    <xf numFmtId="0" fontId="132" fillId="0" borderId="0" xfId="2664" applyFont="1" applyBorder="1" applyAlignment="1">
      <alignment horizontal="right" indent="1"/>
    </xf>
    <xf numFmtId="170" fontId="130" fillId="0" borderId="0" xfId="2664" applyNumberFormat="1" applyFont="1" applyBorder="1" applyAlignment="1">
      <alignment horizontal="right" indent="1"/>
    </xf>
    <xf numFmtId="1" fontId="130" fillId="0" borderId="0" xfId="2664" applyNumberFormat="1" applyFont="1" applyBorder="1" applyAlignment="1">
      <alignment horizontal="right" indent="1"/>
    </xf>
    <xf numFmtId="170" fontId="131" fillId="0" borderId="0" xfId="2664" applyNumberFormat="1" applyFont="1" applyFill="1" applyBorder="1" applyAlignment="1">
      <alignment horizontal="right" indent="1"/>
    </xf>
    <xf numFmtId="170" fontId="130" fillId="0" borderId="0" xfId="2664" applyNumberFormat="1" applyFont="1" applyFill="1" applyBorder="1" applyAlignment="1">
      <alignment horizontal="right" indent="1"/>
    </xf>
    <xf numFmtId="170" fontId="16" fillId="0" borderId="0" xfId="2664" applyNumberFormat="1" applyFont="1" applyFill="1" applyBorder="1" applyAlignment="1">
      <alignment horizontal="right" indent="1"/>
    </xf>
    <xf numFmtId="0" fontId="7" fillId="0" borderId="2" xfId="2664" applyNumberFormat="1" applyFont="1" applyBorder="1" applyAlignment="1">
      <alignment horizontal="center" vertical="top" wrapText="1"/>
    </xf>
    <xf numFmtId="1" fontId="7" fillId="0" borderId="2" xfId="2661" applyNumberFormat="1" applyFont="1" applyFill="1" applyBorder="1" applyAlignment="1">
      <alignment horizontal="center" vertical="top" wrapText="1"/>
    </xf>
    <xf numFmtId="0" fontId="7" fillId="0" borderId="2" xfId="2663" applyNumberFormat="1" applyFont="1" applyBorder="1" applyAlignment="1">
      <alignment horizontal="center" vertical="top" wrapText="1"/>
    </xf>
    <xf numFmtId="0" fontId="108" fillId="0" borderId="0" xfId="2637" applyFont="1" applyAlignment="1">
      <alignment horizontal="left" indent="4"/>
    </xf>
    <xf numFmtId="0" fontId="140" fillId="0" borderId="0" xfId="2637" applyFont="1" applyBorder="1" applyAlignment="1">
      <alignment horizontal="left" wrapText="1" indent="1"/>
    </xf>
    <xf numFmtId="170" fontId="118" fillId="0" borderId="0" xfId="2637" applyNumberFormat="1" applyFont="1" applyAlignment="1">
      <alignment horizontal="right" indent="3"/>
    </xf>
    <xf numFmtId="0" fontId="16" fillId="0" borderId="0" xfId="2700" applyFont="1" applyBorder="1" applyAlignment="1"/>
    <xf numFmtId="170" fontId="118" fillId="27" borderId="0" xfId="2313" applyNumberFormat="1" applyFont="1" applyFill="1" applyBorder="1" applyAlignment="1">
      <alignment horizontal="right" wrapText="1" indent="1"/>
    </xf>
    <xf numFmtId="170" fontId="16" fillId="0" borderId="0" xfId="2632" applyNumberFormat="1" applyFont="1" applyBorder="1" applyAlignment="1">
      <alignment horizontal="right" indent="1"/>
    </xf>
    <xf numFmtId="170" fontId="118" fillId="0" borderId="0" xfId="2313" applyNumberFormat="1" applyFont="1" applyFill="1" applyBorder="1" applyAlignment="1">
      <alignment horizontal="right" wrapText="1" indent="1"/>
    </xf>
    <xf numFmtId="170" fontId="118" fillId="0" borderId="0" xfId="2313" applyNumberFormat="1" applyFont="1" applyBorder="1" applyAlignment="1">
      <alignment horizontal="right" wrapText="1" indent="1"/>
    </xf>
    <xf numFmtId="170" fontId="16" fillId="0" borderId="0" xfId="2632" applyNumberFormat="1" applyFont="1" applyFill="1" applyBorder="1" applyAlignment="1">
      <alignment horizontal="right" wrapText="1" indent="1"/>
    </xf>
    <xf numFmtId="170" fontId="108" fillId="0" borderId="0" xfId="2313" applyNumberFormat="1" applyFont="1" applyBorder="1" applyAlignment="1">
      <alignment horizontal="right" wrapText="1" indent="1"/>
    </xf>
    <xf numFmtId="170" fontId="6" fillId="0" borderId="0" xfId="2632" applyNumberFormat="1" applyFont="1" applyFill="1" applyBorder="1" applyAlignment="1">
      <alignment horizontal="right" wrapText="1" indent="1"/>
    </xf>
    <xf numFmtId="170" fontId="6" fillId="0" borderId="0" xfId="2632" applyNumberFormat="1" applyFont="1" applyFill="1" applyBorder="1" applyAlignment="1">
      <alignment horizontal="right" indent="1"/>
    </xf>
    <xf numFmtId="170" fontId="16" fillId="0" borderId="0" xfId="2632" applyNumberFormat="1" applyFont="1" applyFill="1" applyBorder="1" applyAlignment="1">
      <alignment horizontal="right" indent="1"/>
    </xf>
    <xf numFmtId="170" fontId="6" fillId="0" borderId="0" xfId="2632" applyNumberFormat="1" applyFont="1" applyBorder="1" applyAlignment="1">
      <alignment horizontal="right" indent="1"/>
    </xf>
    <xf numFmtId="170" fontId="6" fillId="0" borderId="0" xfId="2671" applyNumberFormat="1" applyFont="1" applyFill="1" applyBorder="1" applyAlignment="1">
      <alignment horizontal="right" wrapText="1" indent="2"/>
    </xf>
    <xf numFmtId="170" fontId="6" fillId="0" borderId="0" xfId="2689" applyNumberFormat="1" applyFont="1" applyFill="1" applyBorder="1" applyAlignment="1">
      <alignment horizontal="right" wrapText="1" indent="1"/>
    </xf>
    <xf numFmtId="201" fontId="118" fillId="0" borderId="0" xfId="2689" applyNumberFormat="1" applyFont="1" applyFill="1" applyBorder="1" applyAlignment="1" applyProtection="1">
      <alignment horizontal="right" indent="4"/>
      <protection locked="0"/>
    </xf>
    <xf numFmtId="201" fontId="108" fillId="0" borderId="0" xfId="2689" applyNumberFormat="1" applyFont="1" applyFill="1" applyBorder="1" applyAlignment="1" applyProtection="1">
      <alignment horizontal="right" indent="4"/>
      <protection locked="0"/>
    </xf>
    <xf numFmtId="1" fontId="14" fillId="0" borderId="0" xfId="2652" applyNumberFormat="1" applyFont="1" applyBorder="1" applyAlignment="1">
      <alignment horizontal="right" indent="2"/>
    </xf>
    <xf numFmtId="1" fontId="16" fillId="0" borderId="0" xfId="2655" applyNumberFormat="1" applyFont="1" applyBorder="1" applyAlignment="1">
      <alignment horizontal="right" indent="1"/>
    </xf>
    <xf numFmtId="1" fontId="6" fillId="0" borderId="0" xfId="2655" applyNumberFormat="1" applyFont="1" applyBorder="1" applyAlignment="1">
      <alignment horizontal="right" indent="1"/>
    </xf>
    <xf numFmtId="0" fontId="8" fillId="0" borderId="16" xfId="2660" applyFont="1" applyFill="1" applyBorder="1" applyAlignment="1">
      <alignment horizontal="right"/>
    </xf>
    <xf numFmtId="0" fontId="18" fillId="0" borderId="16" xfId="2664" applyNumberFormat="1" applyFont="1" applyBorder="1" applyAlignment="1">
      <alignment horizontal="right"/>
    </xf>
    <xf numFmtId="0" fontId="8" fillId="0" borderId="16" xfId="2660" applyNumberFormat="1" applyFont="1" applyFill="1" applyBorder="1" applyAlignment="1">
      <alignment horizontal="right"/>
    </xf>
    <xf numFmtId="0" fontId="8" fillId="0" borderId="16" xfId="2" applyFont="1" applyBorder="1" applyAlignment="1">
      <alignment horizontal="right"/>
    </xf>
    <xf numFmtId="0" fontId="6" fillId="0" borderId="16" xfId="2646" applyNumberFormat="1" applyFont="1" applyBorder="1" applyAlignment="1">
      <alignment horizontal="center" vertical="center"/>
    </xf>
    <xf numFmtId="0" fontId="6" fillId="0" borderId="1" xfId="2646" applyNumberFormat="1" applyFont="1" applyBorder="1" applyAlignment="1">
      <alignment horizontal="center" vertical="center"/>
    </xf>
    <xf numFmtId="170" fontId="108" fillId="27" borderId="0" xfId="2313" applyNumberFormat="1" applyFont="1" applyFill="1" applyBorder="1" applyAlignment="1">
      <alignment horizontal="right" wrapText="1" indent="1"/>
    </xf>
    <xf numFmtId="0" fontId="4" fillId="0" borderId="0" xfId="2646" applyFont="1"/>
    <xf numFmtId="1" fontId="16" fillId="0" borderId="0" xfId="2646" applyNumberFormat="1" applyFont="1" applyAlignment="1">
      <alignment horizontal="right" indent="3"/>
    </xf>
    <xf numFmtId="170" fontId="16" fillId="0" borderId="0" xfId="2646" applyNumberFormat="1" applyFont="1" applyAlignment="1">
      <alignment horizontal="right" indent="3"/>
    </xf>
    <xf numFmtId="1" fontId="6" fillId="0" borderId="0" xfId="2646" applyNumberFormat="1" applyFont="1" applyBorder="1" applyAlignment="1">
      <alignment horizontal="right" indent="3"/>
    </xf>
    <xf numFmtId="0" fontId="1" fillId="0" borderId="0" xfId="2379" applyAlignment="1">
      <alignment horizontal="right" indent="3"/>
    </xf>
    <xf numFmtId="170" fontId="6" fillId="0" borderId="0" xfId="2646" applyNumberFormat="1" applyFont="1" applyBorder="1" applyAlignment="1">
      <alignment horizontal="right" indent="3"/>
    </xf>
    <xf numFmtId="0" fontId="6" fillId="0" borderId="0" xfId="2230" applyNumberFormat="1" applyFont="1" applyBorder="1" applyAlignment="1">
      <alignment horizontal="right" indent="3"/>
    </xf>
    <xf numFmtId="203" fontId="14" fillId="0" borderId="0" xfId="2230" applyNumberFormat="1" applyFont="1" applyBorder="1" applyAlignment="1">
      <alignment horizontal="right" indent="3"/>
    </xf>
    <xf numFmtId="170" fontId="14" fillId="0" borderId="0" xfId="2230" applyNumberFormat="1" applyFont="1" applyBorder="1" applyAlignment="1">
      <alignment horizontal="right" indent="3"/>
    </xf>
    <xf numFmtId="0" fontId="7" fillId="0" borderId="0" xfId="2643" applyFont="1" applyBorder="1" applyAlignment="1">
      <alignment horizontal="center" vertical="center"/>
    </xf>
    <xf numFmtId="0" fontId="7" fillId="0" borderId="1" xfId="2643" applyFont="1" applyBorder="1" applyAlignment="1">
      <alignment horizontal="center" vertical="center"/>
    </xf>
    <xf numFmtId="0" fontId="7" fillId="0" borderId="16" xfId="2643" applyFont="1" applyBorder="1" applyAlignment="1">
      <alignment horizontal="center" vertical="center"/>
    </xf>
    <xf numFmtId="0" fontId="14" fillId="0" borderId="0" xfId="2666" applyFont="1" applyBorder="1" applyAlignment="1">
      <alignment horizontal="right"/>
    </xf>
    <xf numFmtId="170" fontId="108" fillId="0" borderId="0" xfId="2637" applyNumberFormat="1" applyFont="1" applyBorder="1" applyAlignment="1">
      <alignment horizontal="right" indent="3"/>
    </xf>
    <xf numFmtId="0" fontId="17" fillId="0" borderId="0" xfId="2637" applyFont="1" applyAlignment="1">
      <alignment horizontal="right"/>
    </xf>
    <xf numFmtId="170" fontId="118" fillId="0" borderId="0" xfId="2637" applyNumberFormat="1" applyFont="1" applyAlignment="1">
      <alignment horizontal="right" indent="4"/>
    </xf>
    <xf numFmtId="170" fontId="108" fillId="0" borderId="0" xfId="2637" applyNumberFormat="1" applyFont="1" applyAlignment="1">
      <alignment horizontal="right" indent="4"/>
    </xf>
    <xf numFmtId="0" fontId="109" fillId="0" borderId="0" xfId="2637" applyFont="1" applyFill="1"/>
    <xf numFmtId="0" fontId="108" fillId="0" borderId="0" xfId="2637" applyFont="1" applyFill="1"/>
    <xf numFmtId="0" fontId="109" fillId="0" borderId="0" xfId="2637" applyFont="1" applyFill="1" applyAlignment="1"/>
    <xf numFmtId="0" fontId="108" fillId="0" borderId="0" xfId="2637" applyFont="1" applyAlignment="1"/>
    <xf numFmtId="0" fontId="109" fillId="0" borderId="0" xfId="2637" applyFont="1" applyFill="1" applyBorder="1" applyAlignment="1">
      <alignment wrapText="1"/>
    </xf>
    <xf numFmtId="170" fontId="109" fillId="0" borderId="0" xfId="2637" applyNumberFormat="1" applyFont="1" applyFill="1" applyBorder="1" applyAlignment="1">
      <alignment horizontal="right" wrapText="1" indent="1"/>
    </xf>
    <xf numFmtId="170" fontId="109" fillId="0" borderId="0" xfId="2637" applyNumberFormat="1" applyFont="1" applyFill="1" applyBorder="1" applyAlignment="1">
      <alignment wrapText="1"/>
    </xf>
    <xf numFmtId="0" fontId="109" fillId="0" borderId="0" xfId="2637" applyFont="1" applyFill="1" applyBorder="1" applyAlignment="1">
      <alignment horizontal="right" wrapText="1" indent="1"/>
    </xf>
    <xf numFmtId="0" fontId="109" fillId="0" borderId="0" xfId="2637" applyFont="1" applyAlignment="1"/>
    <xf numFmtId="0" fontId="109" fillId="0" borderId="0" xfId="2637" applyFont="1" applyAlignment="1">
      <alignment wrapText="1"/>
    </xf>
    <xf numFmtId="0" fontId="110" fillId="0" borderId="0" xfId="2637" applyFont="1" applyBorder="1" applyAlignment="1">
      <alignment horizontal="left" wrapText="1" indent="1"/>
    </xf>
    <xf numFmtId="170" fontId="111" fillId="0" borderId="0" xfId="2637" applyNumberFormat="1" applyFont="1" applyFill="1" applyBorder="1" applyAlignment="1">
      <alignment horizontal="right" wrapText="1" indent="1"/>
    </xf>
    <xf numFmtId="170" fontId="111" fillId="0" borderId="0" xfId="2637" applyNumberFormat="1" applyFont="1" applyFill="1" applyBorder="1" applyAlignment="1">
      <alignment wrapText="1"/>
    </xf>
    <xf numFmtId="0" fontId="111" fillId="0" borderId="0" xfId="2637" applyFont="1" applyFill="1" applyAlignment="1"/>
    <xf numFmtId="0" fontId="111" fillId="0" borderId="0" xfId="2637" applyFont="1" applyFill="1" applyAlignment="1">
      <alignment wrapText="1"/>
    </xf>
    <xf numFmtId="0" fontId="111" fillId="0" borderId="0" xfId="2637" applyFont="1" applyAlignment="1">
      <alignment wrapText="1"/>
    </xf>
    <xf numFmtId="0" fontId="109" fillId="0" borderId="0" xfId="2637" applyFont="1" applyFill="1" applyBorder="1" applyAlignment="1">
      <alignment horizontal="center" wrapText="1"/>
    </xf>
    <xf numFmtId="0" fontId="7" fillId="0" borderId="16" xfId="2643" applyFont="1" applyFill="1" applyBorder="1" applyAlignment="1">
      <alignment horizontal="center" vertical="center"/>
    </xf>
    <xf numFmtId="0" fontId="7" fillId="0" borderId="0" xfId="2643" applyFont="1" applyFill="1" applyBorder="1" applyAlignment="1">
      <alignment horizontal="center" vertical="center"/>
    </xf>
    <xf numFmtId="0" fontId="7" fillId="0" borderId="1" xfId="2643" applyFont="1" applyFill="1" applyBorder="1" applyAlignment="1">
      <alignment horizontal="center" vertical="center"/>
    </xf>
    <xf numFmtId="0" fontId="109" fillId="0" borderId="0" xfId="2637" applyFont="1" applyFill="1" applyAlignment="1">
      <alignment horizontal="right"/>
    </xf>
    <xf numFmtId="0" fontId="114" fillId="0" borderId="0" xfId="2637" applyFont="1" applyFill="1"/>
    <xf numFmtId="0" fontId="141" fillId="0" borderId="0" xfId="2637" applyFont="1" applyFill="1" applyAlignment="1">
      <alignment horizontal="right"/>
    </xf>
    <xf numFmtId="0" fontId="118" fillId="0" borderId="0" xfId="2637" applyFont="1" applyAlignment="1">
      <alignment horizontal="right" indent="1"/>
    </xf>
    <xf numFmtId="0" fontId="108" fillId="0" borderId="0" xfId="2637" applyFont="1" applyAlignment="1">
      <alignment horizontal="right" indent="1"/>
    </xf>
    <xf numFmtId="0" fontId="108" fillId="0" borderId="0" xfId="2637" applyFont="1" applyFill="1" applyBorder="1" applyAlignment="1">
      <alignment horizontal="right" wrapText="1" indent="1"/>
    </xf>
    <xf numFmtId="0" fontId="108" fillId="0" borderId="0" xfId="2637" applyFont="1" applyBorder="1" applyAlignment="1">
      <alignment horizontal="right" indent="1"/>
    </xf>
    <xf numFmtId="0" fontId="7" fillId="0" borderId="0" xfId="2" applyFont="1" applyBorder="1"/>
    <xf numFmtId="0" fontId="111" fillId="0" borderId="0" xfId="2637" applyFont="1" applyFill="1" applyAlignment="1">
      <alignment horizontal="right" wrapText="1" indent="1"/>
    </xf>
    <xf numFmtId="0" fontId="7" fillId="0" borderId="1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01" fillId="0" borderId="1" xfId="2632" applyNumberFormat="1" applyFont="1" applyBorder="1" applyAlignment="1">
      <alignment horizontal="center" vertical="center" wrapText="1"/>
    </xf>
    <xf numFmtId="0" fontId="101" fillId="0" borderId="0" xfId="2632" applyNumberFormat="1" applyFont="1" applyBorder="1" applyAlignment="1">
      <alignment horizontal="center" vertical="center" wrapText="1"/>
    </xf>
    <xf numFmtId="0" fontId="3" fillId="0" borderId="0" xfId="2645" applyNumberFormat="1" applyFont="1" applyAlignment="1">
      <alignment horizontal="left" wrapText="1"/>
    </xf>
    <xf numFmtId="0" fontId="7" fillId="0" borderId="16" xfId="2643" applyFont="1" applyFill="1" applyBorder="1" applyAlignment="1">
      <alignment horizontal="center" vertical="center"/>
    </xf>
    <xf numFmtId="0" fontId="7" fillId="0" borderId="1" xfId="2643" applyFont="1" applyBorder="1" applyAlignment="1">
      <alignment horizontal="center" vertical="center"/>
    </xf>
    <xf numFmtId="0" fontId="7" fillId="0" borderId="1" xfId="2643" applyFont="1" applyFill="1" applyBorder="1" applyAlignment="1">
      <alignment horizontal="center" vertical="center"/>
    </xf>
    <xf numFmtId="0" fontId="7" fillId="0" borderId="0" xfId="2643" applyFont="1" applyBorder="1" applyAlignment="1">
      <alignment horizontal="center" vertical="center"/>
    </xf>
    <xf numFmtId="0" fontId="7" fillId="0" borderId="0" xfId="2643" applyFont="1" applyFill="1" applyBorder="1" applyAlignment="1">
      <alignment horizontal="center" vertical="center"/>
    </xf>
    <xf numFmtId="0" fontId="117" fillId="0" borderId="1" xfId="2655" applyFont="1" applyBorder="1" applyAlignment="1">
      <alignment horizontal="center" vertical="center" wrapText="1"/>
    </xf>
    <xf numFmtId="0" fontId="117" fillId="0" borderId="16" xfId="2655" applyFont="1" applyBorder="1" applyAlignment="1">
      <alignment horizontal="center" vertical="center" wrapText="1"/>
    </xf>
    <xf numFmtId="1" fontId="117" fillId="0" borderId="2" xfId="2655" applyNumberFormat="1" applyFont="1" applyBorder="1" applyAlignment="1">
      <alignment horizontal="center" vertical="center" wrapText="1"/>
    </xf>
    <xf numFmtId="0" fontId="16" fillId="0" borderId="0" xfId="2663" applyFont="1" applyBorder="1" applyAlignment="1">
      <alignment horizontal="left"/>
    </xf>
    <xf numFmtId="0" fontId="101" fillId="0" borderId="0" xfId="2696" applyFont="1" applyFill="1" applyBorder="1" applyAlignment="1">
      <alignment horizontal="left"/>
    </xf>
    <xf numFmtId="0" fontId="7" fillId="0" borderId="1" xfId="2662" applyFont="1" applyBorder="1" applyAlignment="1">
      <alignment horizontal="center" vertical="center" wrapText="1"/>
    </xf>
    <xf numFmtId="0" fontId="7" fillId="0" borderId="16" xfId="2662" applyFont="1" applyBorder="1" applyAlignment="1">
      <alignment horizontal="center" vertical="center" wrapText="1"/>
    </xf>
    <xf numFmtId="0" fontId="7" fillId="0" borderId="1" xfId="2698" applyFont="1" applyBorder="1" applyAlignment="1">
      <alignment horizontal="center" vertical="center" wrapText="1"/>
    </xf>
    <xf numFmtId="0" fontId="7" fillId="0" borderId="16" xfId="2698" applyFont="1" applyBorder="1" applyAlignment="1">
      <alignment horizontal="center" vertical="center" wrapText="1"/>
    </xf>
    <xf numFmtId="0" fontId="7" fillId="0" borderId="0" xfId="2696" applyFont="1" applyFill="1" applyBorder="1" applyAlignment="1">
      <alignment horizontal="center" vertical="center" wrapText="1"/>
    </xf>
    <xf numFmtId="49" fontId="101" fillId="0" borderId="0" xfId="2697" applyNumberFormat="1" applyFont="1" applyFill="1" applyBorder="1" applyAlignment="1">
      <alignment horizontal="left" wrapText="1"/>
    </xf>
    <xf numFmtId="49" fontId="101" fillId="0" borderId="0" xfId="2699" applyNumberFormat="1" applyFont="1" applyFill="1" applyBorder="1" applyAlignment="1">
      <alignment horizontal="left" wrapText="1"/>
    </xf>
    <xf numFmtId="0" fontId="6" fillId="0" borderId="2" xfId="2666" applyNumberFormat="1" applyFont="1" applyBorder="1" applyAlignment="1">
      <alignment horizontal="center" vertical="center"/>
    </xf>
    <xf numFmtId="0" fontId="16" fillId="0" borderId="0" xfId="2658" applyNumberFormat="1" applyFont="1" applyBorder="1" applyAlignment="1">
      <alignment horizontal="left" vertical="center" wrapText="1"/>
    </xf>
    <xf numFmtId="0" fontId="16" fillId="0" borderId="0" xfId="2658" applyNumberFormat="1" applyFont="1" applyBorder="1" applyAlignment="1">
      <alignment horizontal="left"/>
    </xf>
    <xf numFmtId="0" fontId="6" fillId="0" borderId="2" xfId="2656" applyNumberFormat="1" applyFont="1" applyBorder="1" applyAlignment="1">
      <alignment horizontal="center" vertical="center" wrapText="1"/>
    </xf>
    <xf numFmtId="0" fontId="6" fillId="0" borderId="2" xfId="2656" applyFont="1" applyBorder="1" applyAlignment="1">
      <alignment horizontal="center" vertical="center" wrapText="1"/>
    </xf>
    <xf numFmtId="0" fontId="14" fillId="0" borderId="0" xfId="2657" applyFont="1" applyAlignment="1">
      <alignment horizontal="center"/>
    </xf>
  </cellXfs>
  <cellStyles count="2701">
    <cellStyle name="_x0001_" xfId="5"/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95" xfId="12"/>
    <cellStyle name="??_(????)??????" xfId="13"/>
    <cellStyle name="_00.Bia" xfId="14"/>
    <cellStyle name="_01 DVHC" xfId="15"/>
    <cellStyle name="_01 DVHC - DD (Ok)" xfId="16"/>
    <cellStyle name="_01 DVHC - DD (Ok)_04 Doanh nghiep va CSKDCT 2012" xfId="17"/>
    <cellStyle name="_01 DVHC - DD (Ok)_Xl0000167" xfId="18"/>
    <cellStyle name="_01 DVHC(OK)" xfId="19"/>
    <cellStyle name="_01 DVHC(OK)_02  Dan so lao dong(OK)" xfId="20"/>
    <cellStyle name="_01 DVHC(OK)_03 TKQG va Thu chi NSNN 2012" xfId="21"/>
    <cellStyle name="_01 DVHC(OK)_04 Doanh nghiep va CSKDCT 2012" xfId="22"/>
    <cellStyle name="_01 DVHC(OK)_05 Doanh nghiep va Ca the_2011 (Ok)" xfId="23"/>
    <cellStyle name="_01 DVHC(OK)_07 NGTT CN 2012" xfId="24"/>
    <cellStyle name="_01 DVHC(OK)_08 Thuong mai Tong muc - Diep" xfId="25"/>
    <cellStyle name="_01 DVHC(OK)_08 Thuong mai va Du lich (Ok)" xfId="26"/>
    <cellStyle name="_01 DVHC(OK)_09 Chi so gia 2011- VuTKG-1 (Ok)" xfId="27"/>
    <cellStyle name="_01 DVHC(OK)_09 Du lich" xfId="28"/>
    <cellStyle name="_01 DVHC(OK)_10 Van tai va BCVT (da sua ok)" xfId="29"/>
    <cellStyle name="_01 DVHC(OK)_11 (3)" xfId="30"/>
    <cellStyle name="_01 DVHC(OK)_11 (3)_04 Doanh nghiep va CSKDCT 2012" xfId="31"/>
    <cellStyle name="_01 DVHC(OK)_11 (3)_Xl0000167" xfId="32"/>
    <cellStyle name="_01 DVHC(OK)_12 (2)" xfId="33"/>
    <cellStyle name="_01 DVHC(OK)_12 (2)_04 Doanh nghiep va CSKDCT 2012" xfId="34"/>
    <cellStyle name="_01 DVHC(OK)_12 (2)_Xl0000167" xfId="35"/>
    <cellStyle name="_01 DVHC(OK)_12 Giao duc, Y Te va Muc songnam2011" xfId="36"/>
    <cellStyle name="_01 DVHC(OK)_13 Van tai 2012" xfId="37"/>
    <cellStyle name="_01 DVHC(OK)_Giaoduc2013(ok)" xfId="38"/>
    <cellStyle name="_01 DVHC(OK)_Maket NGTT2012 LN,TS (7-1-2013)" xfId="39"/>
    <cellStyle name="_01 DVHC(OK)_Maket NGTT2012 LN,TS (7-1-2013)_Nongnghiep" xfId="40"/>
    <cellStyle name="_01 DVHC(OK)_Nien giam TT Vu Nong nghiep 2012(solieu)-gui Vu TH 29-3-2013" xfId="44"/>
    <cellStyle name="_01 DVHC(OK)_Nongnghiep" xfId="45"/>
    <cellStyle name="_01 DVHC(OK)_Nongnghiep NGDD 2012_cap nhat den 24-5-2013(1)" xfId="46"/>
    <cellStyle name="_01 DVHC(OK)_Nongnghiep_Nongnghiep NGDD 2012_cap nhat den 24-5-2013(1)" xfId="47"/>
    <cellStyle name="_01 DVHC(OK)_Ngiam_lamnghiep_2011_v2(1)(1)" xfId="41"/>
    <cellStyle name="_01 DVHC(OK)_Ngiam_lamnghiep_2011_v2(1)(1)_Nongnghiep" xfId="42"/>
    <cellStyle name="_01 DVHC(OK)_NGTT LN,TS 2012 (Chuan)" xfId="43"/>
    <cellStyle name="_01 DVHC(OK)_Xl0000147" xfId="48"/>
    <cellStyle name="_01 DVHC(OK)_Xl0000167" xfId="49"/>
    <cellStyle name="_01 DVHC(OK)_XNK" xfId="50"/>
    <cellStyle name="_01 DVHC_01 Don vi HC" xfId="51"/>
    <cellStyle name="_01 DVHC_02 Danso_Laodong 2012(chuan) CO SO" xfId="52"/>
    <cellStyle name="_01 DVHC_04 Doanh nghiep va CSKDCT 2012" xfId="53"/>
    <cellStyle name="_01 DVHC_08 Thuong mai Tong muc - Diep" xfId="54"/>
    <cellStyle name="_01 DVHC_09 Thuong mai va Du lich" xfId="55"/>
    <cellStyle name="_01 DVHC_09 Thuong mai va Du lich_01 Don vi HC" xfId="56"/>
    <cellStyle name="_01 DVHC_09 Thuong mai va Du lich_NGDD 2013 Thu chi NSNN " xfId="57"/>
    <cellStyle name="_01 DVHC_Xl0000167" xfId="58"/>
    <cellStyle name="_01.NGTT2009-DVHC" xfId="59"/>
    <cellStyle name="_02 dan so (OK)" xfId="60"/>
    <cellStyle name="_02.NGTT2009-DSLD" xfId="61"/>
    <cellStyle name="_02.NGTT2009-DSLDok" xfId="62"/>
    <cellStyle name="_03 Dautu 2010" xfId="63"/>
    <cellStyle name="_03.NGTT2009-TKQG" xfId="64"/>
    <cellStyle name="_05 Thuong mai" xfId="65"/>
    <cellStyle name="_05 Thuong mai_01 Don vi HC" xfId="66"/>
    <cellStyle name="_05 Thuong mai_02 Danso_Laodong 2012(chuan) CO SO" xfId="67"/>
    <cellStyle name="_05 Thuong mai_04 Doanh nghiep va CSKDCT 2012" xfId="68"/>
    <cellStyle name="_05 Thuong mai_Nien giam KT_TV 2010" xfId="70"/>
    <cellStyle name="_05 Thuong mai_NGDD 2013 Thu chi NSNN " xfId="69"/>
    <cellStyle name="_05 Thuong mai_Xl0000167" xfId="71"/>
    <cellStyle name="_06 Van tai" xfId="72"/>
    <cellStyle name="_06 Van tai_01 Don vi HC" xfId="73"/>
    <cellStyle name="_06 Van tai_02 Danso_Laodong 2012(chuan) CO SO" xfId="74"/>
    <cellStyle name="_06 Van tai_04 Doanh nghiep va CSKDCT 2012" xfId="75"/>
    <cellStyle name="_06 Van tai_Nien giam KT_TV 2010" xfId="77"/>
    <cellStyle name="_06 Van tai_NGDD 2013 Thu chi NSNN " xfId="76"/>
    <cellStyle name="_06 Van tai_Xl0000167" xfId="78"/>
    <cellStyle name="_07 Buu dien" xfId="79"/>
    <cellStyle name="_07 Buu dien_01 Don vi HC" xfId="80"/>
    <cellStyle name="_07 Buu dien_02 Danso_Laodong 2012(chuan) CO SO" xfId="81"/>
    <cellStyle name="_07 Buu dien_04 Doanh nghiep va CSKDCT 2012" xfId="82"/>
    <cellStyle name="_07 Buu dien_Nien giam KT_TV 2010" xfId="84"/>
    <cellStyle name="_07 Buu dien_NGDD 2013 Thu chi NSNN " xfId="83"/>
    <cellStyle name="_07 Buu dien_Xl0000167" xfId="85"/>
    <cellStyle name="_07. NGTT2009-NN" xfId="86"/>
    <cellStyle name="_07. NGTT2009-NN 10" xfId="87"/>
    <cellStyle name="_07. NGTT2009-NN 11" xfId="88"/>
    <cellStyle name="_07. NGTT2009-NN 12" xfId="89"/>
    <cellStyle name="_07. NGTT2009-NN 13" xfId="90"/>
    <cellStyle name="_07. NGTT2009-NN 14" xfId="91"/>
    <cellStyle name="_07. NGTT2009-NN 15" xfId="92"/>
    <cellStyle name="_07. NGTT2009-NN 16" xfId="93"/>
    <cellStyle name="_07. NGTT2009-NN 17" xfId="94"/>
    <cellStyle name="_07. NGTT2009-NN 18" xfId="95"/>
    <cellStyle name="_07. NGTT2009-NN 19" xfId="96"/>
    <cellStyle name="_07. NGTT2009-NN 2" xfId="97"/>
    <cellStyle name="_07. NGTT2009-NN 3" xfId="98"/>
    <cellStyle name="_07. NGTT2009-NN 4" xfId="99"/>
    <cellStyle name="_07. NGTT2009-NN 5" xfId="100"/>
    <cellStyle name="_07. NGTT2009-NN 6" xfId="101"/>
    <cellStyle name="_07. NGTT2009-NN 7" xfId="102"/>
    <cellStyle name="_07. NGTT2009-NN 8" xfId="103"/>
    <cellStyle name="_07. NGTT2009-NN 9" xfId="104"/>
    <cellStyle name="_07. NGTT2009-NN_01 Don vi HC" xfId="105"/>
    <cellStyle name="_07. NGTT2009-NN_01 DVHC-DSLD 2010" xfId="106"/>
    <cellStyle name="_07. NGTT2009-NN_01 DVHC-DSLD 2010_01 Don vi HC" xfId="107"/>
    <cellStyle name="_07. NGTT2009-NN_01 DVHC-DSLD 2010_02 Danso_Laodong 2012(chuan) CO SO" xfId="108"/>
    <cellStyle name="_07. NGTT2009-NN_01 DVHC-DSLD 2010_04 Doanh nghiep va CSKDCT 2012" xfId="109"/>
    <cellStyle name="_07. NGTT2009-NN_01 DVHC-DSLD 2010_08 Thuong mai Tong muc - Diep" xfId="110"/>
    <cellStyle name="_07. NGTT2009-NN_01 DVHC-DSLD 2010_Bo sung 04 bieu Cong nghiep" xfId="111"/>
    <cellStyle name="_07. NGTT2009-NN_01 DVHC-DSLD 2010_Mau" xfId="112"/>
    <cellStyle name="_07. NGTT2009-NN_01 DVHC-DSLD 2010_Nien giam KT_TV 2010" xfId="114"/>
    <cellStyle name="_07. NGTT2009-NN_01 DVHC-DSLD 2010_nien giam tom tat 2010 (thuy)" xfId="115"/>
    <cellStyle name="_07. NGTT2009-NN_01 DVHC-DSLD 2010_nien giam tom tat 2010 (thuy)_01 Don vi HC" xfId="116"/>
    <cellStyle name="_07. NGTT2009-NN_01 DVHC-DSLD 2010_nien giam tom tat 2010 (thuy)_02 Danso_Laodong 2012(chuan) CO SO" xfId="117"/>
    <cellStyle name="_07. NGTT2009-NN_01 DVHC-DSLD 2010_nien giam tom tat 2010 (thuy)_04 Doanh nghiep va CSKDCT 2012" xfId="118"/>
    <cellStyle name="_07. NGTT2009-NN_01 DVHC-DSLD 2010_nien giam tom tat 2010 (thuy)_08 Thuong mai Tong muc - Diep" xfId="119"/>
    <cellStyle name="_07. NGTT2009-NN_01 DVHC-DSLD 2010_nien giam tom tat 2010 (thuy)_09 Thuong mai va Du lich" xfId="120"/>
    <cellStyle name="_07. NGTT2009-NN_01 DVHC-DSLD 2010_nien giam tom tat 2010 (thuy)_09 Thuong mai va Du lich_01 Don vi HC" xfId="121"/>
    <cellStyle name="_07. NGTT2009-NN_01 DVHC-DSLD 2010_nien giam tom tat 2010 (thuy)_09 Thuong mai va Du lich_NGDD 2013 Thu chi NSNN " xfId="122"/>
    <cellStyle name="_07. NGTT2009-NN_01 DVHC-DSLD 2010_nien giam tom tat 2010 (thuy)_Xl0000167" xfId="123"/>
    <cellStyle name="_07. NGTT2009-NN_01 DVHC-DSLD 2010_NGDD 2013 Thu chi NSNN " xfId="113"/>
    <cellStyle name="_07. NGTT2009-NN_01 DVHC-DSLD 2010_Tong hop NGTT" xfId="124"/>
    <cellStyle name="_07. NGTT2009-NN_01 DVHC-DSLD 2010_Tong hop NGTT_09 Thuong mai va Du lich" xfId="125"/>
    <cellStyle name="_07. NGTT2009-NN_01 DVHC-DSLD 2010_Tong hop NGTT_09 Thuong mai va Du lich_01 Don vi HC" xfId="126"/>
    <cellStyle name="_07. NGTT2009-NN_01 DVHC-DSLD 2010_Tong hop NGTT_09 Thuong mai va Du lich_NGDD 2013 Thu chi NSNN " xfId="127"/>
    <cellStyle name="_07. NGTT2009-NN_01 DVHC-DSLD 2010_Xl0000167" xfId="128"/>
    <cellStyle name="_07. NGTT2009-NN_02  Dan so lao dong(OK)" xfId="129"/>
    <cellStyle name="_07. NGTT2009-NN_02 Danso_Laodong 2012(chuan) CO SO" xfId="130"/>
    <cellStyle name="_07. NGTT2009-NN_03 Dautu 2010" xfId="131"/>
    <cellStyle name="_07. NGTT2009-NN_03 Dautu 2010_01 Don vi HC" xfId="132"/>
    <cellStyle name="_07. NGTT2009-NN_03 Dautu 2010_02 Danso_Laodong 2012(chuan) CO SO" xfId="133"/>
    <cellStyle name="_07. NGTT2009-NN_03 Dautu 2010_04 Doanh nghiep va CSKDCT 2012" xfId="134"/>
    <cellStyle name="_07. NGTT2009-NN_03 Dautu 2010_08 Thuong mai Tong muc - Diep" xfId="135"/>
    <cellStyle name="_07. NGTT2009-NN_03 Dautu 2010_09 Thuong mai va Du lich" xfId="136"/>
    <cellStyle name="_07. NGTT2009-NN_03 Dautu 2010_09 Thuong mai va Du lich_01 Don vi HC" xfId="137"/>
    <cellStyle name="_07. NGTT2009-NN_03 Dautu 2010_09 Thuong mai va Du lich_NGDD 2013 Thu chi NSNN " xfId="138"/>
    <cellStyle name="_07. NGTT2009-NN_03 Dautu 2010_Xl0000167" xfId="139"/>
    <cellStyle name="_07. NGTT2009-NN_03 TKQG" xfId="140"/>
    <cellStyle name="_07. NGTT2009-NN_03 TKQG_02  Dan so lao dong(OK)" xfId="141"/>
    <cellStyle name="_07. NGTT2009-NN_03 TKQG_Xl0000167" xfId="142"/>
    <cellStyle name="_07. NGTT2009-NN_04 Doanh nghiep va CSKDCT 2012" xfId="143"/>
    <cellStyle name="_07. NGTT2009-NN_05 Doanh nghiep va Ca the_2011 (Ok)" xfId="144"/>
    <cellStyle name="_07. NGTT2009-NN_05 Thu chi NSNN" xfId="145"/>
    <cellStyle name="_07. NGTT2009-NN_05 Thuong mai" xfId="146"/>
    <cellStyle name="_07. NGTT2009-NN_05 Thuong mai_01 Don vi HC" xfId="147"/>
    <cellStyle name="_07. NGTT2009-NN_05 Thuong mai_02 Danso_Laodong 2012(chuan) CO SO" xfId="148"/>
    <cellStyle name="_07. NGTT2009-NN_05 Thuong mai_04 Doanh nghiep va CSKDCT 2012" xfId="149"/>
    <cellStyle name="_07. NGTT2009-NN_05 Thuong mai_Nien giam KT_TV 2010" xfId="151"/>
    <cellStyle name="_07. NGTT2009-NN_05 Thuong mai_NGDD 2013 Thu chi NSNN " xfId="150"/>
    <cellStyle name="_07. NGTT2009-NN_05 Thuong mai_Xl0000167" xfId="152"/>
    <cellStyle name="_07. NGTT2009-NN_06 Nong, lam nghiep 2010  (ok)" xfId="153"/>
    <cellStyle name="_07. NGTT2009-NN_06 Van tai" xfId="154"/>
    <cellStyle name="_07. NGTT2009-NN_06 Van tai_01 Don vi HC" xfId="155"/>
    <cellStyle name="_07. NGTT2009-NN_06 Van tai_02 Danso_Laodong 2012(chuan) CO SO" xfId="156"/>
    <cellStyle name="_07. NGTT2009-NN_06 Van tai_04 Doanh nghiep va CSKDCT 2012" xfId="157"/>
    <cellStyle name="_07. NGTT2009-NN_06 Van tai_Nien giam KT_TV 2010" xfId="159"/>
    <cellStyle name="_07. NGTT2009-NN_06 Van tai_NGDD 2013 Thu chi NSNN " xfId="158"/>
    <cellStyle name="_07. NGTT2009-NN_06 Van tai_Xl0000167" xfId="160"/>
    <cellStyle name="_07. NGTT2009-NN_07 Buu dien" xfId="161"/>
    <cellStyle name="_07. NGTT2009-NN_07 Buu dien_01 Don vi HC" xfId="162"/>
    <cellStyle name="_07. NGTT2009-NN_07 Buu dien_02 Danso_Laodong 2012(chuan) CO SO" xfId="163"/>
    <cellStyle name="_07. NGTT2009-NN_07 Buu dien_04 Doanh nghiep va CSKDCT 2012" xfId="164"/>
    <cellStyle name="_07. NGTT2009-NN_07 Buu dien_Nien giam KT_TV 2010" xfId="166"/>
    <cellStyle name="_07. NGTT2009-NN_07 Buu dien_NGDD 2013 Thu chi NSNN " xfId="165"/>
    <cellStyle name="_07. NGTT2009-NN_07 Buu dien_Xl0000167" xfId="167"/>
    <cellStyle name="_07. NGTT2009-NN_07 NGTT CN 2012" xfId="168"/>
    <cellStyle name="_07. NGTT2009-NN_08 Thuong mai Tong muc - Diep" xfId="169"/>
    <cellStyle name="_07. NGTT2009-NN_08 Thuong mai va Du lich (Ok)" xfId="170"/>
    <cellStyle name="_07. NGTT2009-NN_08 Van tai" xfId="171"/>
    <cellStyle name="_07. NGTT2009-NN_08 Van tai_01 Don vi HC" xfId="172"/>
    <cellStyle name="_07. NGTT2009-NN_08 Van tai_02 Danso_Laodong 2012(chuan) CO SO" xfId="173"/>
    <cellStyle name="_07. NGTT2009-NN_08 Van tai_04 Doanh nghiep va CSKDCT 2012" xfId="174"/>
    <cellStyle name="_07. NGTT2009-NN_08 Van tai_Nien giam KT_TV 2010" xfId="176"/>
    <cellStyle name="_07. NGTT2009-NN_08 Van tai_NGDD 2013 Thu chi NSNN " xfId="175"/>
    <cellStyle name="_07. NGTT2009-NN_08 Van tai_Xl0000167" xfId="177"/>
    <cellStyle name="_07. NGTT2009-NN_08 Yte-van hoa" xfId="178"/>
    <cellStyle name="_07. NGTT2009-NN_08 Yte-van hoa_01 Don vi HC" xfId="179"/>
    <cellStyle name="_07. NGTT2009-NN_08 Yte-van hoa_02 Danso_Laodong 2012(chuan) CO SO" xfId="180"/>
    <cellStyle name="_07. NGTT2009-NN_08 Yte-van hoa_04 Doanh nghiep va CSKDCT 2012" xfId="181"/>
    <cellStyle name="_07. NGTT2009-NN_08 Yte-van hoa_Nien giam KT_TV 2010" xfId="183"/>
    <cellStyle name="_07. NGTT2009-NN_08 Yte-van hoa_NGDD 2013 Thu chi NSNN " xfId="182"/>
    <cellStyle name="_07. NGTT2009-NN_08 Yte-van hoa_Xl0000167" xfId="184"/>
    <cellStyle name="_07. NGTT2009-NN_09 Chi so gia 2011- VuTKG-1 (Ok)" xfId="185"/>
    <cellStyle name="_07. NGTT2009-NN_09 Du lich" xfId="186"/>
    <cellStyle name="_07. NGTT2009-NN_09 Thuong mai va Du lich" xfId="187"/>
    <cellStyle name="_07. NGTT2009-NN_09 Thuong mai va Du lich_01 Don vi HC" xfId="188"/>
    <cellStyle name="_07. NGTT2009-NN_09 Thuong mai va Du lich_NGDD 2013 Thu chi NSNN " xfId="189"/>
    <cellStyle name="_07. NGTT2009-NN_10 Market VH, YT, GD, NGTT 2011 " xfId="190"/>
    <cellStyle name="_07. NGTT2009-NN_10 Market VH, YT, GD, NGTT 2011 _02  Dan so lao dong(OK)" xfId="191"/>
    <cellStyle name="_07. NGTT2009-NN_10 Market VH, YT, GD, NGTT 2011 _03 TKQG va Thu chi NSNN 2012" xfId="192"/>
    <cellStyle name="_07. NGTT2009-NN_10 Market VH, YT, GD, NGTT 2011 _04 Doanh nghiep va CSKDCT 2012" xfId="193"/>
    <cellStyle name="_07. NGTT2009-NN_10 Market VH, YT, GD, NGTT 2011 _05 Doanh nghiep va Ca the_2011 (Ok)" xfId="194"/>
    <cellStyle name="_07. NGTT2009-NN_10 Market VH, YT, GD, NGTT 2011 _07 NGTT CN 2012" xfId="195"/>
    <cellStyle name="_07. NGTT2009-NN_10 Market VH, YT, GD, NGTT 2011 _08 Thuong mai Tong muc - Diep" xfId="196"/>
    <cellStyle name="_07. NGTT2009-NN_10 Market VH, YT, GD, NGTT 2011 _08 Thuong mai va Du lich (Ok)" xfId="197"/>
    <cellStyle name="_07. NGTT2009-NN_10 Market VH, YT, GD, NGTT 2011 _09 Chi so gia 2011- VuTKG-1 (Ok)" xfId="198"/>
    <cellStyle name="_07. NGTT2009-NN_10 Market VH, YT, GD, NGTT 2011 _09 Du lich" xfId="199"/>
    <cellStyle name="_07. NGTT2009-NN_10 Market VH, YT, GD, NGTT 2011 _10 Van tai va BCVT (da sua ok)" xfId="200"/>
    <cellStyle name="_07. NGTT2009-NN_10 Market VH, YT, GD, NGTT 2011 _11 (3)" xfId="201"/>
    <cellStyle name="_07. NGTT2009-NN_10 Market VH, YT, GD, NGTT 2011 _11 (3)_04 Doanh nghiep va CSKDCT 2012" xfId="202"/>
    <cellStyle name="_07. NGTT2009-NN_10 Market VH, YT, GD, NGTT 2011 _11 (3)_Xl0000167" xfId="203"/>
    <cellStyle name="_07. NGTT2009-NN_10 Market VH, YT, GD, NGTT 2011 _12 (2)" xfId="204"/>
    <cellStyle name="_07. NGTT2009-NN_10 Market VH, YT, GD, NGTT 2011 _12 (2)_04 Doanh nghiep va CSKDCT 2012" xfId="205"/>
    <cellStyle name="_07. NGTT2009-NN_10 Market VH, YT, GD, NGTT 2011 _12 (2)_Xl0000167" xfId="206"/>
    <cellStyle name="_07. NGTT2009-NN_10 Market VH, YT, GD, NGTT 2011 _12 Giao duc, Y Te va Muc songnam2011" xfId="207"/>
    <cellStyle name="_07. NGTT2009-NN_10 Market VH, YT, GD, NGTT 2011 _13 Van tai 2012" xfId="208"/>
    <cellStyle name="_07. NGTT2009-NN_10 Market VH, YT, GD, NGTT 2011 _Giaoduc2013(ok)" xfId="209"/>
    <cellStyle name="_07. NGTT2009-NN_10 Market VH, YT, GD, NGTT 2011 _Maket NGTT2012 LN,TS (7-1-2013)" xfId="210"/>
    <cellStyle name="_07. NGTT2009-NN_10 Market VH, YT, GD, NGTT 2011 _Maket NGTT2012 LN,TS (7-1-2013)_Nongnghiep" xfId="211"/>
    <cellStyle name="_07. NGTT2009-NN_10 Market VH, YT, GD, NGTT 2011 _Nien giam TT Vu Nong nghiep 2012(solieu)-gui Vu TH 29-3-2013" xfId="215"/>
    <cellStyle name="_07. NGTT2009-NN_10 Market VH, YT, GD, NGTT 2011 _Nongnghiep" xfId="216"/>
    <cellStyle name="_07. NGTT2009-NN_10 Market VH, YT, GD, NGTT 2011 _Nongnghiep NGDD 2012_cap nhat den 24-5-2013(1)" xfId="217"/>
    <cellStyle name="_07. NGTT2009-NN_10 Market VH, YT, GD, NGTT 2011 _Nongnghiep_Nongnghiep NGDD 2012_cap nhat den 24-5-2013(1)" xfId="218"/>
    <cellStyle name="_07. NGTT2009-NN_10 Market VH, YT, GD, NGTT 2011 _Ngiam_lamnghiep_2011_v2(1)(1)" xfId="212"/>
    <cellStyle name="_07. NGTT2009-NN_10 Market VH, YT, GD, NGTT 2011 _Ngiam_lamnghiep_2011_v2(1)(1)_Nongnghiep" xfId="213"/>
    <cellStyle name="_07. NGTT2009-NN_10 Market VH, YT, GD, NGTT 2011 _NGTT LN,TS 2012 (Chuan)" xfId="214"/>
    <cellStyle name="_07. NGTT2009-NN_10 Market VH, YT, GD, NGTT 2011 _So lieu quoc te TH" xfId="219"/>
    <cellStyle name="_07. NGTT2009-NN_10 Market VH, YT, GD, NGTT 2011 _Xl0000147" xfId="220"/>
    <cellStyle name="_07. NGTT2009-NN_10 Market VH, YT, GD, NGTT 2011 _Xl0000167" xfId="221"/>
    <cellStyle name="_07. NGTT2009-NN_10 Market VH, YT, GD, NGTT 2011 _XNK" xfId="222"/>
    <cellStyle name="_07. NGTT2009-NN_10 Van tai va BCVT (da sua ok)" xfId="223"/>
    <cellStyle name="_07. NGTT2009-NN_10 VH, YT, GD, NGTT 2010 - (OK)" xfId="224"/>
    <cellStyle name="_07. NGTT2009-NN_10 VH, YT, GD, NGTT 2010 - (OK)_Bo sung 04 bieu Cong nghiep" xfId="225"/>
    <cellStyle name="_07. NGTT2009-NN_11 (3)" xfId="226"/>
    <cellStyle name="_07. NGTT2009-NN_11 (3)_04 Doanh nghiep va CSKDCT 2012" xfId="227"/>
    <cellStyle name="_07. NGTT2009-NN_11 (3)_Xl0000167" xfId="228"/>
    <cellStyle name="_07. NGTT2009-NN_11 So lieu quoc te 2010-final" xfId="229"/>
    <cellStyle name="_07. NGTT2009-NN_12 (2)" xfId="230"/>
    <cellStyle name="_07. NGTT2009-NN_12 (2)_04 Doanh nghiep va CSKDCT 2012" xfId="231"/>
    <cellStyle name="_07. NGTT2009-NN_12 (2)_Xl0000167" xfId="232"/>
    <cellStyle name="_07. NGTT2009-NN_12 Chi so gia 2012(chuan) co so" xfId="233"/>
    <cellStyle name="_07. NGTT2009-NN_12 Giao duc, Y Te va Muc songnam2011" xfId="234"/>
    <cellStyle name="_07. NGTT2009-NN_13 Van tai 2012" xfId="235"/>
    <cellStyle name="_07. NGTT2009-NN_Book1" xfId="236"/>
    <cellStyle name="_07. NGTT2009-NN_Book3" xfId="237"/>
    <cellStyle name="_07. NGTT2009-NN_Book3 10" xfId="238"/>
    <cellStyle name="_07. NGTT2009-NN_Book3 11" xfId="239"/>
    <cellStyle name="_07. NGTT2009-NN_Book3 12" xfId="240"/>
    <cellStyle name="_07. NGTT2009-NN_Book3 13" xfId="241"/>
    <cellStyle name="_07. NGTT2009-NN_Book3 14" xfId="242"/>
    <cellStyle name="_07. NGTT2009-NN_Book3 15" xfId="243"/>
    <cellStyle name="_07. NGTT2009-NN_Book3 16" xfId="244"/>
    <cellStyle name="_07. NGTT2009-NN_Book3 17" xfId="245"/>
    <cellStyle name="_07. NGTT2009-NN_Book3 18" xfId="246"/>
    <cellStyle name="_07. NGTT2009-NN_Book3 19" xfId="247"/>
    <cellStyle name="_07. NGTT2009-NN_Book3 2" xfId="248"/>
    <cellStyle name="_07. NGTT2009-NN_Book3 3" xfId="249"/>
    <cellStyle name="_07. NGTT2009-NN_Book3 4" xfId="250"/>
    <cellStyle name="_07. NGTT2009-NN_Book3 5" xfId="251"/>
    <cellStyle name="_07. NGTT2009-NN_Book3 6" xfId="252"/>
    <cellStyle name="_07. NGTT2009-NN_Book3 7" xfId="253"/>
    <cellStyle name="_07. NGTT2009-NN_Book3 8" xfId="254"/>
    <cellStyle name="_07. NGTT2009-NN_Book3 9" xfId="255"/>
    <cellStyle name="_07. NGTT2009-NN_Book3_01 Don vi HC" xfId="256"/>
    <cellStyle name="_07. NGTT2009-NN_Book3_01 DVHC-DSLD 2010" xfId="257"/>
    <cellStyle name="_07. NGTT2009-NN_Book3_02  Dan so lao dong(OK)" xfId="258"/>
    <cellStyle name="_07. NGTT2009-NN_Book3_02 Danso_Laodong 2012(chuan) CO SO" xfId="259"/>
    <cellStyle name="_07. NGTT2009-NN_Book3_03 TKQG va Thu chi NSNN 2012" xfId="260"/>
    <cellStyle name="_07. NGTT2009-NN_Book3_04 Doanh nghiep va CSKDCT 2012" xfId="261"/>
    <cellStyle name="_07. NGTT2009-NN_Book3_05 Doanh nghiep va Ca the_2011 (Ok)" xfId="262"/>
    <cellStyle name="_07. NGTT2009-NN_Book3_05 NGTT DN 2010 (OK)" xfId="263"/>
    <cellStyle name="_07. NGTT2009-NN_Book3_05 NGTT DN 2010 (OK)_Bo sung 04 bieu Cong nghiep" xfId="264"/>
    <cellStyle name="_07. NGTT2009-NN_Book3_06 Nong, lam nghiep 2010  (ok)" xfId="265"/>
    <cellStyle name="_07. NGTT2009-NN_Book3_07 NGTT CN 2012" xfId="266"/>
    <cellStyle name="_07. NGTT2009-NN_Book3_08 Thuong mai Tong muc - Diep" xfId="267"/>
    <cellStyle name="_07. NGTT2009-NN_Book3_08 Thuong mai va Du lich (Ok)" xfId="268"/>
    <cellStyle name="_07. NGTT2009-NN_Book3_09 Chi so gia 2011- VuTKG-1 (Ok)" xfId="269"/>
    <cellStyle name="_07. NGTT2009-NN_Book3_09 Du lich" xfId="270"/>
    <cellStyle name="_07. NGTT2009-NN_Book3_10 Market VH, YT, GD, NGTT 2011 " xfId="271"/>
    <cellStyle name="_07. NGTT2009-NN_Book3_10 Market VH, YT, GD, NGTT 2011 _02  Dan so lao dong(OK)" xfId="272"/>
    <cellStyle name="_07. NGTT2009-NN_Book3_10 Market VH, YT, GD, NGTT 2011 _03 TKQG va Thu chi NSNN 2012" xfId="273"/>
    <cellStyle name="_07. NGTT2009-NN_Book3_10 Market VH, YT, GD, NGTT 2011 _04 Doanh nghiep va CSKDCT 2012" xfId="274"/>
    <cellStyle name="_07. NGTT2009-NN_Book3_10 Market VH, YT, GD, NGTT 2011 _05 Doanh nghiep va Ca the_2011 (Ok)" xfId="275"/>
    <cellStyle name="_07. NGTT2009-NN_Book3_10 Market VH, YT, GD, NGTT 2011 _07 NGTT CN 2012" xfId="276"/>
    <cellStyle name="_07. NGTT2009-NN_Book3_10 Market VH, YT, GD, NGTT 2011 _08 Thuong mai Tong muc - Diep" xfId="277"/>
    <cellStyle name="_07. NGTT2009-NN_Book3_10 Market VH, YT, GD, NGTT 2011 _08 Thuong mai va Du lich (Ok)" xfId="278"/>
    <cellStyle name="_07. NGTT2009-NN_Book3_10 Market VH, YT, GD, NGTT 2011 _09 Chi so gia 2011- VuTKG-1 (Ok)" xfId="279"/>
    <cellStyle name="_07. NGTT2009-NN_Book3_10 Market VH, YT, GD, NGTT 2011 _09 Du lich" xfId="280"/>
    <cellStyle name="_07. NGTT2009-NN_Book3_10 Market VH, YT, GD, NGTT 2011 _10 Van tai va BCVT (da sua ok)" xfId="281"/>
    <cellStyle name="_07. NGTT2009-NN_Book3_10 Market VH, YT, GD, NGTT 2011 _11 (3)" xfId="282"/>
    <cellStyle name="_07. NGTT2009-NN_Book3_10 Market VH, YT, GD, NGTT 2011 _11 (3)_04 Doanh nghiep va CSKDCT 2012" xfId="283"/>
    <cellStyle name="_07. NGTT2009-NN_Book3_10 Market VH, YT, GD, NGTT 2011 _11 (3)_Xl0000167" xfId="284"/>
    <cellStyle name="_07. NGTT2009-NN_Book3_10 Market VH, YT, GD, NGTT 2011 _12 (2)" xfId="285"/>
    <cellStyle name="_07. NGTT2009-NN_Book3_10 Market VH, YT, GD, NGTT 2011 _12 (2)_04 Doanh nghiep va CSKDCT 2012" xfId="286"/>
    <cellStyle name="_07. NGTT2009-NN_Book3_10 Market VH, YT, GD, NGTT 2011 _12 (2)_Xl0000167" xfId="287"/>
    <cellStyle name="_07. NGTT2009-NN_Book3_10 Market VH, YT, GD, NGTT 2011 _12 Giao duc, Y Te va Muc songnam2011" xfId="288"/>
    <cellStyle name="_07. NGTT2009-NN_Book3_10 Market VH, YT, GD, NGTT 2011 _13 Van tai 2012" xfId="289"/>
    <cellStyle name="_07. NGTT2009-NN_Book3_10 Market VH, YT, GD, NGTT 2011 _Giaoduc2013(ok)" xfId="290"/>
    <cellStyle name="_07. NGTT2009-NN_Book3_10 Market VH, YT, GD, NGTT 2011 _Maket NGTT2012 LN,TS (7-1-2013)" xfId="291"/>
    <cellStyle name="_07. NGTT2009-NN_Book3_10 Market VH, YT, GD, NGTT 2011 _Maket NGTT2012 LN,TS (7-1-2013)_Nongnghiep" xfId="292"/>
    <cellStyle name="_07. NGTT2009-NN_Book3_10 Market VH, YT, GD, NGTT 2011 _Nien giam TT Vu Nong nghiep 2012(solieu)-gui Vu TH 29-3-2013" xfId="296"/>
    <cellStyle name="_07. NGTT2009-NN_Book3_10 Market VH, YT, GD, NGTT 2011 _Nongnghiep" xfId="297"/>
    <cellStyle name="_07. NGTT2009-NN_Book3_10 Market VH, YT, GD, NGTT 2011 _Nongnghiep NGDD 2012_cap nhat den 24-5-2013(1)" xfId="298"/>
    <cellStyle name="_07. NGTT2009-NN_Book3_10 Market VH, YT, GD, NGTT 2011 _Nongnghiep_Nongnghiep NGDD 2012_cap nhat den 24-5-2013(1)" xfId="299"/>
    <cellStyle name="_07. NGTT2009-NN_Book3_10 Market VH, YT, GD, NGTT 2011 _Ngiam_lamnghiep_2011_v2(1)(1)" xfId="293"/>
    <cellStyle name="_07. NGTT2009-NN_Book3_10 Market VH, YT, GD, NGTT 2011 _Ngiam_lamnghiep_2011_v2(1)(1)_Nongnghiep" xfId="294"/>
    <cellStyle name="_07. NGTT2009-NN_Book3_10 Market VH, YT, GD, NGTT 2011 _NGTT LN,TS 2012 (Chuan)" xfId="295"/>
    <cellStyle name="_07. NGTT2009-NN_Book3_10 Market VH, YT, GD, NGTT 2011 _So lieu quoc te TH" xfId="300"/>
    <cellStyle name="_07. NGTT2009-NN_Book3_10 Market VH, YT, GD, NGTT 2011 _Xl0000147" xfId="301"/>
    <cellStyle name="_07. NGTT2009-NN_Book3_10 Market VH, YT, GD, NGTT 2011 _Xl0000167" xfId="302"/>
    <cellStyle name="_07. NGTT2009-NN_Book3_10 Market VH, YT, GD, NGTT 2011 _XNK" xfId="303"/>
    <cellStyle name="_07. NGTT2009-NN_Book3_10 Van tai va BCVT (da sua ok)" xfId="304"/>
    <cellStyle name="_07. NGTT2009-NN_Book3_10 VH, YT, GD, NGTT 2010 - (OK)" xfId="305"/>
    <cellStyle name="_07. NGTT2009-NN_Book3_10 VH, YT, GD, NGTT 2010 - (OK)_Bo sung 04 bieu Cong nghiep" xfId="306"/>
    <cellStyle name="_07. NGTT2009-NN_Book3_11 (3)" xfId="307"/>
    <cellStyle name="_07. NGTT2009-NN_Book3_11 (3)_04 Doanh nghiep va CSKDCT 2012" xfId="308"/>
    <cellStyle name="_07. NGTT2009-NN_Book3_11 (3)_Xl0000167" xfId="309"/>
    <cellStyle name="_07. NGTT2009-NN_Book3_12 (2)" xfId="310"/>
    <cellStyle name="_07. NGTT2009-NN_Book3_12 (2)_04 Doanh nghiep va CSKDCT 2012" xfId="311"/>
    <cellStyle name="_07. NGTT2009-NN_Book3_12 (2)_Xl0000167" xfId="312"/>
    <cellStyle name="_07. NGTT2009-NN_Book3_12 Chi so gia 2012(chuan) co so" xfId="313"/>
    <cellStyle name="_07. NGTT2009-NN_Book3_12 Giao duc, Y Te va Muc songnam2011" xfId="314"/>
    <cellStyle name="_07. NGTT2009-NN_Book3_13 Van tai 2012" xfId="315"/>
    <cellStyle name="_07. NGTT2009-NN_Book3_Book1" xfId="316"/>
    <cellStyle name="_07. NGTT2009-NN_Book3_CucThongke-phucdap-Tuan-Anh" xfId="317"/>
    <cellStyle name="_07. NGTT2009-NN_Book3_GTSXNN" xfId="319"/>
    <cellStyle name="_07. NGTT2009-NN_Book3_GTSXNN_Nongnghiep NGDD 2012_cap nhat den 24-5-2013(1)" xfId="320"/>
    <cellStyle name="_07. NGTT2009-NN_Book3_Giaoduc2013(ok)" xfId="318"/>
    <cellStyle name="_07. NGTT2009-NN_Book3_Maket NGTT2012 LN,TS (7-1-2013)" xfId="321"/>
    <cellStyle name="_07. NGTT2009-NN_Book3_Maket NGTT2012 LN,TS (7-1-2013)_Nongnghiep" xfId="322"/>
    <cellStyle name="_07. NGTT2009-NN_Book3_Nien giam day du  Nong nghiep 2010" xfId="326"/>
    <cellStyle name="_07. NGTT2009-NN_Book3_Nien giam TT Vu Nong nghiep 2012(solieu)-gui Vu TH 29-3-2013" xfId="327"/>
    <cellStyle name="_07. NGTT2009-NN_Book3_Nongnghiep" xfId="328"/>
    <cellStyle name="_07. NGTT2009-NN_Book3_Nongnghiep_Bo sung 04 bieu Cong nghiep" xfId="329"/>
    <cellStyle name="_07. NGTT2009-NN_Book3_Nongnghiep_Mau" xfId="330"/>
    <cellStyle name="_07. NGTT2009-NN_Book3_Nongnghiep_Nongnghiep NGDD 2012_cap nhat den 24-5-2013(1)" xfId="332"/>
    <cellStyle name="_07. NGTT2009-NN_Book3_Nongnghiep_NGDD 2013 Thu chi NSNN " xfId="331"/>
    <cellStyle name="_07. NGTT2009-NN_Book3_Ngiam_lamnghiep_2011_v2(1)(1)" xfId="323"/>
    <cellStyle name="_07. NGTT2009-NN_Book3_Ngiam_lamnghiep_2011_v2(1)(1)_Nongnghiep" xfId="324"/>
    <cellStyle name="_07. NGTT2009-NN_Book3_NGTT LN,TS 2012 (Chuan)" xfId="325"/>
    <cellStyle name="_07. NGTT2009-NN_Book3_So lieu quoc te TH" xfId="333"/>
    <cellStyle name="_07. NGTT2009-NN_Book3_So lieu quoc te TH_08 Cong nghiep 2010" xfId="334"/>
    <cellStyle name="_07. NGTT2009-NN_Book3_So lieu quoc te TH_08 Thuong mai va Du lich (Ok)" xfId="335"/>
    <cellStyle name="_07. NGTT2009-NN_Book3_So lieu quoc te TH_09 Chi so gia 2011- VuTKG-1 (Ok)" xfId="336"/>
    <cellStyle name="_07. NGTT2009-NN_Book3_So lieu quoc te TH_09 Du lich" xfId="337"/>
    <cellStyle name="_07. NGTT2009-NN_Book3_So lieu quoc te TH_10 Van tai va BCVT (da sua ok)" xfId="338"/>
    <cellStyle name="_07. NGTT2009-NN_Book3_So lieu quoc te TH_12 Giao duc, Y Te va Muc songnam2011" xfId="339"/>
    <cellStyle name="_07. NGTT2009-NN_Book3_So lieu quoc te TH_nien giam tom tat du lich va XNK" xfId="340"/>
    <cellStyle name="_07. NGTT2009-NN_Book3_So lieu quoc te TH_Nongnghiep" xfId="341"/>
    <cellStyle name="_07. NGTT2009-NN_Book3_So lieu quoc te TH_XNK" xfId="342"/>
    <cellStyle name="_07. NGTT2009-NN_Book3_So lieu quoc te(GDP)" xfId="343"/>
    <cellStyle name="_07. NGTT2009-NN_Book3_So lieu quoc te(GDP)_02  Dan so lao dong(OK)" xfId="344"/>
    <cellStyle name="_07. NGTT2009-NN_Book3_So lieu quoc te(GDP)_03 TKQG va Thu chi NSNN 2012" xfId="345"/>
    <cellStyle name="_07. NGTT2009-NN_Book3_So lieu quoc te(GDP)_04 Doanh nghiep va CSKDCT 2012" xfId="346"/>
    <cellStyle name="_07. NGTT2009-NN_Book3_So lieu quoc te(GDP)_05 Doanh nghiep va Ca the_2011 (Ok)" xfId="347"/>
    <cellStyle name="_07. NGTT2009-NN_Book3_So lieu quoc te(GDP)_07 NGTT CN 2012" xfId="348"/>
    <cellStyle name="_07. NGTT2009-NN_Book3_So lieu quoc te(GDP)_08 Thuong mai Tong muc - Diep" xfId="349"/>
    <cellStyle name="_07. NGTT2009-NN_Book3_So lieu quoc te(GDP)_08 Thuong mai va Du lich (Ok)" xfId="350"/>
    <cellStyle name="_07. NGTT2009-NN_Book3_So lieu quoc te(GDP)_09 Chi so gia 2011- VuTKG-1 (Ok)" xfId="351"/>
    <cellStyle name="_07. NGTT2009-NN_Book3_So lieu quoc te(GDP)_09 Du lich" xfId="352"/>
    <cellStyle name="_07. NGTT2009-NN_Book3_So lieu quoc te(GDP)_10 Van tai va BCVT (da sua ok)" xfId="353"/>
    <cellStyle name="_07. NGTT2009-NN_Book3_So lieu quoc te(GDP)_11 (3)" xfId="354"/>
    <cellStyle name="_07. NGTT2009-NN_Book3_So lieu quoc te(GDP)_11 (3)_04 Doanh nghiep va CSKDCT 2012" xfId="355"/>
    <cellStyle name="_07. NGTT2009-NN_Book3_So lieu quoc te(GDP)_11 (3)_Xl0000167" xfId="356"/>
    <cellStyle name="_07. NGTT2009-NN_Book3_So lieu quoc te(GDP)_12 (2)" xfId="357"/>
    <cellStyle name="_07. NGTT2009-NN_Book3_So lieu quoc te(GDP)_12 (2)_04 Doanh nghiep va CSKDCT 2012" xfId="358"/>
    <cellStyle name="_07. NGTT2009-NN_Book3_So lieu quoc te(GDP)_12 (2)_Xl0000167" xfId="359"/>
    <cellStyle name="_07. NGTT2009-NN_Book3_So lieu quoc te(GDP)_12 Giao duc, Y Te va Muc songnam2011" xfId="360"/>
    <cellStyle name="_07. NGTT2009-NN_Book3_So lieu quoc te(GDP)_12 So lieu quoc te (Ok)" xfId="361"/>
    <cellStyle name="_07. NGTT2009-NN_Book3_So lieu quoc te(GDP)_13 Van tai 2012" xfId="362"/>
    <cellStyle name="_07. NGTT2009-NN_Book3_So lieu quoc te(GDP)_Giaoduc2013(ok)" xfId="363"/>
    <cellStyle name="_07. NGTT2009-NN_Book3_So lieu quoc te(GDP)_Maket NGTT2012 LN,TS (7-1-2013)" xfId="364"/>
    <cellStyle name="_07. NGTT2009-NN_Book3_So lieu quoc te(GDP)_Maket NGTT2012 LN,TS (7-1-2013)_Nongnghiep" xfId="365"/>
    <cellStyle name="_07. NGTT2009-NN_Book3_So lieu quoc te(GDP)_Nien giam TT Vu Nong nghiep 2012(solieu)-gui Vu TH 29-3-2013" xfId="369"/>
    <cellStyle name="_07. NGTT2009-NN_Book3_So lieu quoc te(GDP)_Nongnghiep" xfId="370"/>
    <cellStyle name="_07. NGTT2009-NN_Book3_So lieu quoc te(GDP)_Nongnghiep NGDD 2012_cap nhat den 24-5-2013(1)" xfId="371"/>
    <cellStyle name="_07. NGTT2009-NN_Book3_So lieu quoc te(GDP)_Nongnghiep_Nongnghiep NGDD 2012_cap nhat den 24-5-2013(1)" xfId="372"/>
    <cellStyle name="_07. NGTT2009-NN_Book3_So lieu quoc te(GDP)_Ngiam_lamnghiep_2011_v2(1)(1)" xfId="366"/>
    <cellStyle name="_07. NGTT2009-NN_Book3_So lieu quoc te(GDP)_Ngiam_lamnghiep_2011_v2(1)(1)_Nongnghiep" xfId="367"/>
    <cellStyle name="_07. NGTT2009-NN_Book3_So lieu quoc te(GDP)_NGTT LN,TS 2012 (Chuan)" xfId="368"/>
    <cellStyle name="_07. NGTT2009-NN_Book3_So lieu quoc te(GDP)_Xl0000147" xfId="373"/>
    <cellStyle name="_07. NGTT2009-NN_Book3_So lieu quoc te(GDP)_Xl0000167" xfId="374"/>
    <cellStyle name="_07. NGTT2009-NN_Book3_So lieu quoc te(GDP)_XNK" xfId="375"/>
    <cellStyle name="_07. NGTT2009-NN_Book3_Xl0000147" xfId="376"/>
    <cellStyle name="_07. NGTT2009-NN_Book3_Xl0000167" xfId="377"/>
    <cellStyle name="_07. NGTT2009-NN_Book3_XNK" xfId="378"/>
    <cellStyle name="_07. NGTT2009-NN_Book3_XNK_08 Thuong mai Tong muc - Diep" xfId="379"/>
    <cellStyle name="_07. NGTT2009-NN_Book3_XNK_Bo sung 04 bieu Cong nghiep" xfId="380"/>
    <cellStyle name="_07. NGTT2009-NN_Book3_XNK-2012" xfId="381"/>
    <cellStyle name="_07. NGTT2009-NN_Book3_XNK-Market" xfId="382"/>
    <cellStyle name="_07. NGTT2009-NN_Book4" xfId="383"/>
    <cellStyle name="_07. NGTT2009-NN_Book4_08 Cong nghiep 2010" xfId="384"/>
    <cellStyle name="_07. NGTT2009-NN_Book4_08 Thuong mai va Du lich (Ok)" xfId="385"/>
    <cellStyle name="_07. NGTT2009-NN_Book4_09 Chi so gia 2011- VuTKG-1 (Ok)" xfId="386"/>
    <cellStyle name="_07. NGTT2009-NN_Book4_09 Du lich" xfId="387"/>
    <cellStyle name="_07. NGTT2009-NN_Book4_10 Van tai va BCVT (da sua ok)" xfId="388"/>
    <cellStyle name="_07. NGTT2009-NN_Book4_12 Giao duc, Y Te va Muc songnam2011" xfId="389"/>
    <cellStyle name="_07. NGTT2009-NN_Book4_12 So lieu quoc te (Ok)" xfId="390"/>
    <cellStyle name="_07. NGTT2009-NN_Book4_Book1" xfId="391"/>
    <cellStyle name="_07. NGTT2009-NN_Book4_nien giam tom tat du lich va XNK" xfId="392"/>
    <cellStyle name="_07. NGTT2009-NN_Book4_Nongnghiep" xfId="393"/>
    <cellStyle name="_07. NGTT2009-NN_Book4_XNK" xfId="394"/>
    <cellStyle name="_07. NGTT2009-NN_Book4_XNK-2012" xfId="395"/>
    <cellStyle name="_07. NGTT2009-NN_CSKDCT 2010" xfId="396"/>
    <cellStyle name="_07. NGTT2009-NN_CSKDCT 2010_Bo sung 04 bieu Cong nghiep" xfId="397"/>
    <cellStyle name="_07. NGTT2009-NN_CucThongke-phucdap-Tuan-Anh" xfId="398"/>
    <cellStyle name="_07. NGTT2009-NN_dan so phan tich 10 nam(moi)" xfId="399"/>
    <cellStyle name="_07. NGTT2009-NN_dan so phan tich 10 nam(moi)_01 Don vi HC" xfId="400"/>
    <cellStyle name="_07. NGTT2009-NN_dan so phan tich 10 nam(moi)_02 Danso_Laodong 2012(chuan) CO SO" xfId="401"/>
    <cellStyle name="_07. NGTT2009-NN_dan so phan tich 10 nam(moi)_04 Doanh nghiep va CSKDCT 2012" xfId="402"/>
    <cellStyle name="_07. NGTT2009-NN_dan so phan tich 10 nam(moi)_Nien giam KT_TV 2010" xfId="404"/>
    <cellStyle name="_07. NGTT2009-NN_dan so phan tich 10 nam(moi)_NGDD 2013 Thu chi NSNN " xfId="403"/>
    <cellStyle name="_07. NGTT2009-NN_dan so phan tich 10 nam(moi)_Xl0000167" xfId="405"/>
    <cellStyle name="_07. NGTT2009-NN_Dat Dai NGTT -2013" xfId="406"/>
    <cellStyle name="_07. NGTT2009-NN_GTSXNN" xfId="408"/>
    <cellStyle name="_07. NGTT2009-NN_GTSXNN_Nongnghiep NGDD 2012_cap nhat den 24-5-2013(1)" xfId="409"/>
    <cellStyle name="_07. NGTT2009-NN_Giaoduc2013(ok)" xfId="407"/>
    <cellStyle name="_07. NGTT2009-NN_Lam nghiep, thuy san 2010 (ok)" xfId="410"/>
    <cellStyle name="_07. NGTT2009-NN_Lam nghiep, thuy san 2010 (ok)_08 Cong nghiep 2010" xfId="411"/>
    <cellStyle name="_07. NGTT2009-NN_Lam nghiep, thuy san 2010 (ok)_08 Thuong mai va Du lich (Ok)" xfId="412"/>
    <cellStyle name="_07. NGTT2009-NN_Lam nghiep, thuy san 2010 (ok)_09 Chi so gia 2011- VuTKG-1 (Ok)" xfId="413"/>
    <cellStyle name="_07. NGTT2009-NN_Lam nghiep, thuy san 2010 (ok)_09 Du lich" xfId="414"/>
    <cellStyle name="_07. NGTT2009-NN_Lam nghiep, thuy san 2010 (ok)_10 Van tai va BCVT (da sua ok)" xfId="415"/>
    <cellStyle name="_07. NGTT2009-NN_Lam nghiep, thuy san 2010 (ok)_12 Giao duc, Y Te va Muc songnam2011" xfId="416"/>
    <cellStyle name="_07. NGTT2009-NN_Lam nghiep, thuy san 2010 (ok)_nien giam tom tat du lich va XNK" xfId="417"/>
    <cellStyle name="_07. NGTT2009-NN_Lam nghiep, thuy san 2010 (ok)_Nongnghiep" xfId="418"/>
    <cellStyle name="_07. NGTT2009-NN_Lam nghiep, thuy san 2010 (ok)_XNK" xfId="419"/>
    <cellStyle name="_07. NGTT2009-NN_Maket NGTT Cong nghiep 2011" xfId="420"/>
    <cellStyle name="_07. NGTT2009-NN_Maket NGTT Cong nghiep 2011_08 Cong nghiep 2010" xfId="421"/>
    <cellStyle name="_07. NGTT2009-NN_Maket NGTT Cong nghiep 2011_08 Thuong mai va Du lich (Ok)" xfId="422"/>
    <cellStyle name="_07. NGTT2009-NN_Maket NGTT Cong nghiep 2011_09 Chi so gia 2011- VuTKG-1 (Ok)" xfId="423"/>
    <cellStyle name="_07. NGTT2009-NN_Maket NGTT Cong nghiep 2011_09 Du lich" xfId="424"/>
    <cellStyle name="_07. NGTT2009-NN_Maket NGTT Cong nghiep 2011_10 Van tai va BCVT (da sua ok)" xfId="425"/>
    <cellStyle name="_07. NGTT2009-NN_Maket NGTT Cong nghiep 2011_12 Giao duc, Y Te va Muc songnam2011" xfId="426"/>
    <cellStyle name="_07. NGTT2009-NN_Maket NGTT Cong nghiep 2011_nien giam tom tat du lich va XNK" xfId="427"/>
    <cellStyle name="_07. NGTT2009-NN_Maket NGTT Cong nghiep 2011_Nongnghiep" xfId="428"/>
    <cellStyle name="_07. NGTT2009-NN_Maket NGTT Cong nghiep 2011_XNK" xfId="429"/>
    <cellStyle name="_07. NGTT2009-NN_Maket NGTT Doanh Nghiep 2011" xfId="430"/>
    <cellStyle name="_07. NGTT2009-NN_Maket NGTT Doanh Nghiep 2011_08 Cong nghiep 2010" xfId="431"/>
    <cellStyle name="_07. NGTT2009-NN_Maket NGTT Doanh Nghiep 2011_08 Thuong mai va Du lich (Ok)" xfId="432"/>
    <cellStyle name="_07. NGTT2009-NN_Maket NGTT Doanh Nghiep 2011_09 Chi so gia 2011- VuTKG-1 (Ok)" xfId="433"/>
    <cellStyle name="_07. NGTT2009-NN_Maket NGTT Doanh Nghiep 2011_09 Du lich" xfId="434"/>
    <cellStyle name="_07. NGTT2009-NN_Maket NGTT Doanh Nghiep 2011_10 Van tai va BCVT (da sua ok)" xfId="435"/>
    <cellStyle name="_07. NGTT2009-NN_Maket NGTT Doanh Nghiep 2011_12 Giao duc, Y Te va Muc songnam2011" xfId="436"/>
    <cellStyle name="_07. NGTT2009-NN_Maket NGTT Doanh Nghiep 2011_nien giam tom tat du lich va XNK" xfId="437"/>
    <cellStyle name="_07. NGTT2009-NN_Maket NGTT Doanh Nghiep 2011_Nongnghiep" xfId="438"/>
    <cellStyle name="_07. NGTT2009-NN_Maket NGTT Doanh Nghiep 2011_XNK" xfId="439"/>
    <cellStyle name="_07. NGTT2009-NN_Maket NGTT Thu chi NS 2011" xfId="440"/>
    <cellStyle name="_07. NGTT2009-NN_Maket NGTT Thu chi NS 2011_08 Cong nghiep 2010" xfId="441"/>
    <cellStyle name="_07. NGTT2009-NN_Maket NGTT Thu chi NS 2011_08 Thuong mai va Du lich (Ok)" xfId="442"/>
    <cellStyle name="_07. NGTT2009-NN_Maket NGTT Thu chi NS 2011_09 Chi so gia 2011- VuTKG-1 (Ok)" xfId="443"/>
    <cellStyle name="_07. NGTT2009-NN_Maket NGTT Thu chi NS 2011_09 Du lich" xfId="444"/>
    <cellStyle name="_07. NGTT2009-NN_Maket NGTT Thu chi NS 2011_10 Van tai va BCVT (da sua ok)" xfId="445"/>
    <cellStyle name="_07. NGTT2009-NN_Maket NGTT Thu chi NS 2011_12 Giao duc, Y Te va Muc songnam2011" xfId="446"/>
    <cellStyle name="_07. NGTT2009-NN_Maket NGTT Thu chi NS 2011_nien giam tom tat du lich va XNK" xfId="447"/>
    <cellStyle name="_07. NGTT2009-NN_Maket NGTT Thu chi NS 2011_Nongnghiep" xfId="448"/>
    <cellStyle name="_07. NGTT2009-NN_Maket NGTT Thu chi NS 2011_XNK" xfId="449"/>
    <cellStyle name="_07. NGTT2009-NN_Maket NGTT2012 LN,TS (7-1-2013)" xfId="450"/>
    <cellStyle name="_07. NGTT2009-NN_Maket NGTT2012 LN,TS (7-1-2013)_Nongnghiep" xfId="451"/>
    <cellStyle name="_07. NGTT2009-NN_Nien giam day du  Nong nghiep 2010" xfId="465"/>
    <cellStyle name="_07. NGTT2009-NN_Nien giam TT Vu Nong nghiep 2012(solieu)-gui Vu TH 29-3-2013" xfId="466"/>
    <cellStyle name="_07. NGTT2009-NN_Nongnghiep" xfId="467"/>
    <cellStyle name="_07. NGTT2009-NN_Nongnghiep_Bo sung 04 bieu Cong nghiep" xfId="468"/>
    <cellStyle name="_07. NGTT2009-NN_Nongnghiep_Mau" xfId="469"/>
    <cellStyle name="_07. NGTT2009-NN_Nongnghiep_Nongnghiep NGDD 2012_cap nhat den 24-5-2013(1)" xfId="471"/>
    <cellStyle name="_07. NGTT2009-NN_Nongnghiep_NGDD 2013 Thu chi NSNN " xfId="470"/>
    <cellStyle name="_07. NGTT2009-NN_Ngiam_lamnghiep_2011_v2(1)(1)" xfId="452"/>
    <cellStyle name="_07. NGTT2009-NN_Ngiam_lamnghiep_2011_v2(1)(1)_Nongnghiep" xfId="453"/>
    <cellStyle name="_07. NGTT2009-NN_NGTT Ca the 2011 Diep" xfId="454"/>
    <cellStyle name="_07. NGTT2009-NN_NGTT Ca the 2011 Diep_08 Cong nghiep 2010" xfId="455"/>
    <cellStyle name="_07. NGTT2009-NN_NGTT Ca the 2011 Diep_08 Thuong mai va Du lich (Ok)" xfId="456"/>
    <cellStyle name="_07. NGTT2009-NN_NGTT Ca the 2011 Diep_09 Chi so gia 2011- VuTKG-1 (Ok)" xfId="457"/>
    <cellStyle name="_07. NGTT2009-NN_NGTT Ca the 2011 Diep_09 Du lich" xfId="458"/>
    <cellStyle name="_07. NGTT2009-NN_NGTT Ca the 2011 Diep_10 Van tai va BCVT (da sua ok)" xfId="459"/>
    <cellStyle name="_07. NGTT2009-NN_NGTT Ca the 2011 Diep_12 Giao duc, Y Te va Muc songnam2011" xfId="460"/>
    <cellStyle name="_07. NGTT2009-NN_NGTT Ca the 2011 Diep_nien giam tom tat du lich va XNK" xfId="461"/>
    <cellStyle name="_07. NGTT2009-NN_NGTT Ca the 2011 Diep_Nongnghiep" xfId="462"/>
    <cellStyle name="_07. NGTT2009-NN_NGTT Ca the 2011 Diep_XNK" xfId="463"/>
    <cellStyle name="_07. NGTT2009-NN_NGTT LN,TS 2012 (Chuan)" xfId="464"/>
    <cellStyle name="_07. NGTT2009-NN_Phan i (in)" xfId="472"/>
    <cellStyle name="_07. NGTT2009-NN_So lieu quoc te TH" xfId="473"/>
    <cellStyle name="_07. NGTT2009-NN_So lieu quoc te TH_08 Cong nghiep 2010" xfId="474"/>
    <cellStyle name="_07. NGTT2009-NN_So lieu quoc te TH_08 Thuong mai va Du lich (Ok)" xfId="475"/>
    <cellStyle name="_07. NGTT2009-NN_So lieu quoc te TH_09 Chi so gia 2011- VuTKG-1 (Ok)" xfId="476"/>
    <cellStyle name="_07. NGTT2009-NN_So lieu quoc te TH_09 Du lich" xfId="477"/>
    <cellStyle name="_07. NGTT2009-NN_So lieu quoc te TH_10 Van tai va BCVT (da sua ok)" xfId="478"/>
    <cellStyle name="_07. NGTT2009-NN_So lieu quoc te TH_12 Giao duc, Y Te va Muc songnam2011" xfId="479"/>
    <cellStyle name="_07. NGTT2009-NN_So lieu quoc te TH_nien giam tom tat du lich va XNK" xfId="480"/>
    <cellStyle name="_07. NGTT2009-NN_So lieu quoc te TH_Nongnghiep" xfId="481"/>
    <cellStyle name="_07. NGTT2009-NN_So lieu quoc te TH_XNK" xfId="482"/>
    <cellStyle name="_07. NGTT2009-NN_So lieu quoc te(GDP)" xfId="483"/>
    <cellStyle name="_07. NGTT2009-NN_So lieu quoc te(GDP)_02  Dan so lao dong(OK)" xfId="484"/>
    <cellStyle name="_07. NGTT2009-NN_So lieu quoc te(GDP)_03 TKQG va Thu chi NSNN 2012" xfId="485"/>
    <cellStyle name="_07. NGTT2009-NN_So lieu quoc te(GDP)_04 Doanh nghiep va CSKDCT 2012" xfId="486"/>
    <cellStyle name="_07. NGTT2009-NN_So lieu quoc te(GDP)_05 Doanh nghiep va Ca the_2011 (Ok)" xfId="487"/>
    <cellStyle name="_07. NGTT2009-NN_So lieu quoc te(GDP)_07 NGTT CN 2012" xfId="488"/>
    <cellStyle name="_07. NGTT2009-NN_So lieu quoc te(GDP)_08 Thuong mai Tong muc - Diep" xfId="489"/>
    <cellStyle name="_07. NGTT2009-NN_So lieu quoc te(GDP)_08 Thuong mai va Du lich (Ok)" xfId="490"/>
    <cellStyle name="_07. NGTT2009-NN_So lieu quoc te(GDP)_09 Chi so gia 2011- VuTKG-1 (Ok)" xfId="491"/>
    <cellStyle name="_07. NGTT2009-NN_So lieu quoc te(GDP)_09 Du lich" xfId="492"/>
    <cellStyle name="_07. NGTT2009-NN_So lieu quoc te(GDP)_10 Van tai va BCVT (da sua ok)" xfId="493"/>
    <cellStyle name="_07. NGTT2009-NN_So lieu quoc te(GDP)_11 (3)" xfId="494"/>
    <cellStyle name="_07. NGTT2009-NN_So lieu quoc te(GDP)_11 (3)_04 Doanh nghiep va CSKDCT 2012" xfId="495"/>
    <cellStyle name="_07. NGTT2009-NN_So lieu quoc te(GDP)_11 (3)_Xl0000167" xfId="496"/>
    <cellStyle name="_07. NGTT2009-NN_So lieu quoc te(GDP)_12 (2)" xfId="497"/>
    <cellStyle name="_07. NGTT2009-NN_So lieu quoc te(GDP)_12 (2)_04 Doanh nghiep va CSKDCT 2012" xfId="498"/>
    <cellStyle name="_07. NGTT2009-NN_So lieu quoc te(GDP)_12 (2)_Xl0000167" xfId="499"/>
    <cellStyle name="_07. NGTT2009-NN_So lieu quoc te(GDP)_12 Giao duc, Y Te va Muc songnam2011" xfId="500"/>
    <cellStyle name="_07. NGTT2009-NN_So lieu quoc te(GDP)_12 So lieu quoc te (Ok)" xfId="501"/>
    <cellStyle name="_07. NGTT2009-NN_So lieu quoc te(GDP)_13 Van tai 2012" xfId="502"/>
    <cellStyle name="_07. NGTT2009-NN_So lieu quoc te(GDP)_Giaoduc2013(ok)" xfId="503"/>
    <cellStyle name="_07. NGTT2009-NN_So lieu quoc te(GDP)_Maket NGTT2012 LN,TS (7-1-2013)" xfId="504"/>
    <cellStyle name="_07. NGTT2009-NN_So lieu quoc te(GDP)_Maket NGTT2012 LN,TS (7-1-2013)_Nongnghiep" xfId="505"/>
    <cellStyle name="_07. NGTT2009-NN_So lieu quoc te(GDP)_Nien giam TT Vu Nong nghiep 2012(solieu)-gui Vu TH 29-3-2013" xfId="509"/>
    <cellStyle name="_07. NGTT2009-NN_So lieu quoc te(GDP)_Nongnghiep" xfId="510"/>
    <cellStyle name="_07. NGTT2009-NN_So lieu quoc te(GDP)_Nongnghiep NGDD 2012_cap nhat den 24-5-2013(1)" xfId="511"/>
    <cellStyle name="_07. NGTT2009-NN_So lieu quoc te(GDP)_Nongnghiep_Nongnghiep NGDD 2012_cap nhat den 24-5-2013(1)" xfId="512"/>
    <cellStyle name="_07. NGTT2009-NN_So lieu quoc te(GDP)_Ngiam_lamnghiep_2011_v2(1)(1)" xfId="506"/>
    <cellStyle name="_07. NGTT2009-NN_So lieu quoc te(GDP)_Ngiam_lamnghiep_2011_v2(1)(1)_Nongnghiep" xfId="507"/>
    <cellStyle name="_07. NGTT2009-NN_So lieu quoc te(GDP)_NGTT LN,TS 2012 (Chuan)" xfId="508"/>
    <cellStyle name="_07. NGTT2009-NN_So lieu quoc te(GDP)_Xl0000147" xfId="513"/>
    <cellStyle name="_07. NGTT2009-NN_So lieu quoc te(GDP)_Xl0000167" xfId="514"/>
    <cellStyle name="_07. NGTT2009-NN_So lieu quoc te(GDP)_XNK" xfId="515"/>
    <cellStyle name="_07. NGTT2009-NN_Tong hop 1" xfId="519"/>
    <cellStyle name="_07. NGTT2009-NN_Tong hop NGTT" xfId="520"/>
    <cellStyle name="_07. NGTT2009-NN_Thuong mai va Du lich" xfId="516"/>
    <cellStyle name="_07. NGTT2009-NN_Thuong mai va Du lich_01 Don vi HC" xfId="517"/>
    <cellStyle name="_07. NGTT2009-NN_Thuong mai va Du lich_NGDD 2013 Thu chi NSNN " xfId="518"/>
    <cellStyle name="_07. NGTT2009-NN_Xl0000167" xfId="521"/>
    <cellStyle name="_07. NGTT2009-NN_XNK" xfId="522"/>
    <cellStyle name="_07. NGTT2009-NN_XNK (10-6)" xfId="523"/>
    <cellStyle name="_07. NGTT2009-NN_XNK_08 Thuong mai Tong muc - Diep" xfId="524"/>
    <cellStyle name="_07. NGTT2009-NN_XNK_Bo sung 04 bieu Cong nghiep" xfId="525"/>
    <cellStyle name="_07. NGTT2009-NN_XNK-2012" xfId="526"/>
    <cellStyle name="_07. NGTT2009-NN_XNK-Market" xfId="527"/>
    <cellStyle name="_09 VAN TAI(OK)" xfId="528"/>
    <cellStyle name="_09.GD-Yte_TT_MSDC2008" xfId="529"/>
    <cellStyle name="_09.GD-Yte_TT_MSDC2008 10" xfId="530"/>
    <cellStyle name="_09.GD-Yte_TT_MSDC2008 11" xfId="531"/>
    <cellStyle name="_09.GD-Yte_TT_MSDC2008 12" xfId="532"/>
    <cellStyle name="_09.GD-Yte_TT_MSDC2008 13" xfId="533"/>
    <cellStyle name="_09.GD-Yte_TT_MSDC2008 14" xfId="534"/>
    <cellStyle name="_09.GD-Yte_TT_MSDC2008 15" xfId="535"/>
    <cellStyle name="_09.GD-Yte_TT_MSDC2008 16" xfId="536"/>
    <cellStyle name="_09.GD-Yte_TT_MSDC2008 17" xfId="537"/>
    <cellStyle name="_09.GD-Yte_TT_MSDC2008 18" xfId="538"/>
    <cellStyle name="_09.GD-Yte_TT_MSDC2008 19" xfId="539"/>
    <cellStyle name="_09.GD-Yte_TT_MSDC2008 2" xfId="540"/>
    <cellStyle name="_09.GD-Yte_TT_MSDC2008 3" xfId="541"/>
    <cellStyle name="_09.GD-Yte_TT_MSDC2008 4" xfId="542"/>
    <cellStyle name="_09.GD-Yte_TT_MSDC2008 5" xfId="543"/>
    <cellStyle name="_09.GD-Yte_TT_MSDC2008 6" xfId="544"/>
    <cellStyle name="_09.GD-Yte_TT_MSDC2008 7" xfId="545"/>
    <cellStyle name="_09.GD-Yte_TT_MSDC2008 8" xfId="546"/>
    <cellStyle name="_09.GD-Yte_TT_MSDC2008 9" xfId="547"/>
    <cellStyle name="_09.GD-Yte_TT_MSDC2008_01 Don vi HC" xfId="548"/>
    <cellStyle name="_09.GD-Yte_TT_MSDC2008_01 DVHC-DSLD 2010" xfId="549"/>
    <cellStyle name="_09.GD-Yte_TT_MSDC2008_01 DVHC-DSLD 2010_01 Don vi HC" xfId="550"/>
    <cellStyle name="_09.GD-Yte_TT_MSDC2008_01 DVHC-DSLD 2010_02 Danso_Laodong 2012(chuan) CO SO" xfId="551"/>
    <cellStyle name="_09.GD-Yte_TT_MSDC2008_01 DVHC-DSLD 2010_04 Doanh nghiep va CSKDCT 2012" xfId="552"/>
    <cellStyle name="_09.GD-Yte_TT_MSDC2008_01 DVHC-DSLD 2010_08 Thuong mai Tong muc - Diep" xfId="553"/>
    <cellStyle name="_09.GD-Yte_TT_MSDC2008_01 DVHC-DSLD 2010_Bo sung 04 bieu Cong nghiep" xfId="554"/>
    <cellStyle name="_09.GD-Yte_TT_MSDC2008_01 DVHC-DSLD 2010_Mau" xfId="555"/>
    <cellStyle name="_09.GD-Yte_TT_MSDC2008_01 DVHC-DSLD 2010_Nien giam KT_TV 2010" xfId="557"/>
    <cellStyle name="_09.GD-Yte_TT_MSDC2008_01 DVHC-DSLD 2010_nien giam tom tat 2010 (thuy)" xfId="558"/>
    <cellStyle name="_09.GD-Yte_TT_MSDC2008_01 DVHC-DSLD 2010_nien giam tom tat 2010 (thuy)_01 Don vi HC" xfId="559"/>
    <cellStyle name="_09.GD-Yte_TT_MSDC2008_01 DVHC-DSLD 2010_nien giam tom tat 2010 (thuy)_02 Danso_Laodong 2012(chuan) CO SO" xfId="560"/>
    <cellStyle name="_09.GD-Yte_TT_MSDC2008_01 DVHC-DSLD 2010_nien giam tom tat 2010 (thuy)_04 Doanh nghiep va CSKDCT 2012" xfId="561"/>
    <cellStyle name="_09.GD-Yte_TT_MSDC2008_01 DVHC-DSLD 2010_nien giam tom tat 2010 (thuy)_08 Thuong mai Tong muc - Diep" xfId="562"/>
    <cellStyle name="_09.GD-Yte_TT_MSDC2008_01 DVHC-DSLD 2010_nien giam tom tat 2010 (thuy)_09 Thuong mai va Du lich" xfId="563"/>
    <cellStyle name="_09.GD-Yte_TT_MSDC2008_01 DVHC-DSLD 2010_nien giam tom tat 2010 (thuy)_09 Thuong mai va Du lich_01 Don vi HC" xfId="564"/>
    <cellStyle name="_09.GD-Yte_TT_MSDC2008_01 DVHC-DSLD 2010_nien giam tom tat 2010 (thuy)_09 Thuong mai va Du lich_NGDD 2013 Thu chi NSNN " xfId="565"/>
    <cellStyle name="_09.GD-Yte_TT_MSDC2008_01 DVHC-DSLD 2010_nien giam tom tat 2010 (thuy)_Xl0000167" xfId="566"/>
    <cellStyle name="_09.GD-Yte_TT_MSDC2008_01 DVHC-DSLD 2010_NGDD 2013 Thu chi NSNN " xfId="556"/>
    <cellStyle name="_09.GD-Yte_TT_MSDC2008_01 DVHC-DSLD 2010_Tong hop NGTT" xfId="567"/>
    <cellStyle name="_09.GD-Yte_TT_MSDC2008_01 DVHC-DSLD 2010_Tong hop NGTT_09 Thuong mai va Du lich" xfId="568"/>
    <cellStyle name="_09.GD-Yte_TT_MSDC2008_01 DVHC-DSLD 2010_Tong hop NGTT_09 Thuong mai va Du lich_01 Don vi HC" xfId="569"/>
    <cellStyle name="_09.GD-Yte_TT_MSDC2008_01 DVHC-DSLD 2010_Tong hop NGTT_09 Thuong mai va Du lich_NGDD 2013 Thu chi NSNN " xfId="570"/>
    <cellStyle name="_09.GD-Yte_TT_MSDC2008_01 DVHC-DSLD 2010_Xl0000167" xfId="571"/>
    <cellStyle name="_09.GD-Yte_TT_MSDC2008_02  Dan so lao dong(OK)" xfId="572"/>
    <cellStyle name="_09.GD-Yte_TT_MSDC2008_02 Danso_Laodong 2012(chuan) CO SO" xfId="573"/>
    <cellStyle name="_09.GD-Yte_TT_MSDC2008_03 Dautu 2010" xfId="574"/>
    <cellStyle name="_09.GD-Yte_TT_MSDC2008_03 Dautu 2010_01 Don vi HC" xfId="575"/>
    <cellStyle name="_09.GD-Yte_TT_MSDC2008_03 Dautu 2010_02 Danso_Laodong 2012(chuan) CO SO" xfId="576"/>
    <cellStyle name="_09.GD-Yte_TT_MSDC2008_03 Dautu 2010_04 Doanh nghiep va CSKDCT 2012" xfId="577"/>
    <cellStyle name="_09.GD-Yte_TT_MSDC2008_03 Dautu 2010_08 Thuong mai Tong muc - Diep" xfId="578"/>
    <cellStyle name="_09.GD-Yte_TT_MSDC2008_03 Dautu 2010_09 Thuong mai va Du lich" xfId="579"/>
    <cellStyle name="_09.GD-Yte_TT_MSDC2008_03 Dautu 2010_09 Thuong mai va Du lich_01 Don vi HC" xfId="580"/>
    <cellStyle name="_09.GD-Yte_TT_MSDC2008_03 Dautu 2010_09 Thuong mai va Du lich_NGDD 2013 Thu chi NSNN " xfId="581"/>
    <cellStyle name="_09.GD-Yte_TT_MSDC2008_03 Dautu 2010_Xl0000167" xfId="582"/>
    <cellStyle name="_09.GD-Yte_TT_MSDC2008_03 TKQG" xfId="583"/>
    <cellStyle name="_09.GD-Yte_TT_MSDC2008_03 TKQG_02  Dan so lao dong(OK)" xfId="584"/>
    <cellStyle name="_09.GD-Yte_TT_MSDC2008_03 TKQG_Xl0000167" xfId="585"/>
    <cellStyle name="_09.GD-Yte_TT_MSDC2008_04 Doanh nghiep va CSKDCT 2012" xfId="586"/>
    <cellStyle name="_09.GD-Yte_TT_MSDC2008_05 Doanh nghiep va Ca the_2011 (Ok)" xfId="587"/>
    <cellStyle name="_09.GD-Yte_TT_MSDC2008_05 NGTT DN 2010 (OK)" xfId="588"/>
    <cellStyle name="_09.GD-Yte_TT_MSDC2008_05 NGTT DN 2010 (OK)_Bo sung 04 bieu Cong nghiep" xfId="589"/>
    <cellStyle name="_09.GD-Yte_TT_MSDC2008_05 Thu chi NSNN" xfId="590"/>
    <cellStyle name="_09.GD-Yte_TT_MSDC2008_06 Nong, lam nghiep 2010  (ok)" xfId="591"/>
    <cellStyle name="_09.GD-Yte_TT_MSDC2008_07 NGTT CN 2012" xfId="592"/>
    <cellStyle name="_09.GD-Yte_TT_MSDC2008_08 Thuong mai Tong muc - Diep" xfId="593"/>
    <cellStyle name="_09.GD-Yte_TT_MSDC2008_08 Thuong mai va Du lich (Ok)" xfId="594"/>
    <cellStyle name="_09.GD-Yte_TT_MSDC2008_09 Chi so gia 2011- VuTKG-1 (Ok)" xfId="595"/>
    <cellStyle name="_09.GD-Yte_TT_MSDC2008_09 Du lich" xfId="596"/>
    <cellStyle name="_09.GD-Yte_TT_MSDC2008_10 Market VH, YT, GD, NGTT 2011 " xfId="597"/>
    <cellStyle name="_09.GD-Yte_TT_MSDC2008_10 Market VH, YT, GD, NGTT 2011 _02  Dan so lao dong(OK)" xfId="598"/>
    <cellStyle name="_09.GD-Yte_TT_MSDC2008_10 Market VH, YT, GD, NGTT 2011 _03 TKQG va Thu chi NSNN 2012" xfId="599"/>
    <cellStyle name="_09.GD-Yte_TT_MSDC2008_10 Market VH, YT, GD, NGTT 2011 _04 Doanh nghiep va CSKDCT 2012" xfId="600"/>
    <cellStyle name="_09.GD-Yte_TT_MSDC2008_10 Market VH, YT, GD, NGTT 2011 _05 Doanh nghiep va Ca the_2011 (Ok)" xfId="601"/>
    <cellStyle name="_09.GD-Yte_TT_MSDC2008_10 Market VH, YT, GD, NGTT 2011 _07 NGTT CN 2012" xfId="602"/>
    <cellStyle name="_09.GD-Yte_TT_MSDC2008_10 Market VH, YT, GD, NGTT 2011 _08 Thuong mai Tong muc - Diep" xfId="603"/>
    <cellStyle name="_09.GD-Yte_TT_MSDC2008_10 Market VH, YT, GD, NGTT 2011 _08 Thuong mai va Du lich (Ok)" xfId="604"/>
    <cellStyle name="_09.GD-Yte_TT_MSDC2008_10 Market VH, YT, GD, NGTT 2011 _09 Chi so gia 2011- VuTKG-1 (Ok)" xfId="605"/>
    <cellStyle name="_09.GD-Yte_TT_MSDC2008_10 Market VH, YT, GD, NGTT 2011 _09 Du lich" xfId="606"/>
    <cellStyle name="_09.GD-Yte_TT_MSDC2008_10 Market VH, YT, GD, NGTT 2011 _10 Van tai va BCVT (da sua ok)" xfId="607"/>
    <cellStyle name="_09.GD-Yte_TT_MSDC2008_10 Market VH, YT, GD, NGTT 2011 _11 (3)" xfId="608"/>
    <cellStyle name="_09.GD-Yte_TT_MSDC2008_10 Market VH, YT, GD, NGTT 2011 _11 (3)_04 Doanh nghiep va CSKDCT 2012" xfId="609"/>
    <cellStyle name="_09.GD-Yte_TT_MSDC2008_10 Market VH, YT, GD, NGTT 2011 _11 (3)_Xl0000167" xfId="610"/>
    <cellStyle name="_09.GD-Yte_TT_MSDC2008_10 Market VH, YT, GD, NGTT 2011 _12 (2)" xfId="611"/>
    <cellStyle name="_09.GD-Yte_TT_MSDC2008_10 Market VH, YT, GD, NGTT 2011 _12 (2)_04 Doanh nghiep va CSKDCT 2012" xfId="612"/>
    <cellStyle name="_09.GD-Yte_TT_MSDC2008_10 Market VH, YT, GD, NGTT 2011 _12 (2)_Xl0000167" xfId="613"/>
    <cellStyle name="_09.GD-Yte_TT_MSDC2008_10 Market VH, YT, GD, NGTT 2011 _12 Giao duc, Y Te va Muc songnam2011" xfId="614"/>
    <cellStyle name="_09.GD-Yte_TT_MSDC2008_10 Market VH, YT, GD, NGTT 2011 _13 Van tai 2012" xfId="615"/>
    <cellStyle name="_09.GD-Yte_TT_MSDC2008_10 Market VH, YT, GD, NGTT 2011 _Giaoduc2013(ok)" xfId="616"/>
    <cellStyle name="_09.GD-Yte_TT_MSDC2008_10 Market VH, YT, GD, NGTT 2011 _Maket NGTT2012 LN,TS (7-1-2013)" xfId="617"/>
    <cellStyle name="_09.GD-Yte_TT_MSDC2008_10 Market VH, YT, GD, NGTT 2011 _Maket NGTT2012 LN,TS (7-1-2013)_Nongnghiep" xfId="618"/>
    <cellStyle name="_09.GD-Yte_TT_MSDC2008_10 Market VH, YT, GD, NGTT 2011 _Nien giam TT Vu Nong nghiep 2012(solieu)-gui Vu TH 29-3-2013" xfId="622"/>
    <cellStyle name="_09.GD-Yte_TT_MSDC2008_10 Market VH, YT, GD, NGTT 2011 _Nongnghiep" xfId="623"/>
    <cellStyle name="_09.GD-Yte_TT_MSDC2008_10 Market VH, YT, GD, NGTT 2011 _Nongnghiep NGDD 2012_cap nhat den 24-5-2013(1)" xfId="624"/>
    <cellStyle name="_09.GD-Yte_TT_MSDC2008_10 Market VH, YT, GD, NGTT 2011 _Nongnghiep_Nongnghiep NGDD 2012_cap nhat den 24-5-2013(1)" xfId="625"/>
    <cellStyle name="_09.GD-Yte_TT_MSDC2008_10 Market VH, YT, GD, NGTT 2011 _Ngiam_lamnghiep_2011_v2(1)(1)" xfId="619"/>
    <cellStyle name="_09.GD-Yte_TT_MSDC2008_10 Market VH, YT, GD, NGTT 2011 _Ngiam_lamnghiep_2011_v2(1)(1)_Nongnghiep" xfId="620"/>
    <cellStyle name="_09.GD-Yte_TT_MSDC2008_10 Market VH, YT, GD, NGTT 2011 _NGTT LN,TS 2012 (Chuan)" xfId="621"/>
    <cellStyle name="_09.GD-Yte_TT_MSDC2008_10 Market VH, YT, GD, NGTT 2011 _So lieu quoc te TH" xfId="626"/>
    <cellStyle name="_09.GD-Yte_TT_MSDC2008_10 Market VH, YT, GD, NGTT 2011 _Xl0000147" xfId="627"/>
    <cellStyle name="_09.GD-Yte_TT_MSDC2008_10 Market VH, YT, GD, NGTT 2011 _Xl0000167" xfId="628"/>
    <cellStyle name="_09.GD-Yte_TT_MSDC2008_10 Market VH, YT, GD, NGTT 2011 _XNK" xfId="629"/>
    <cellStyle name="_09.GD-Yte_TT_MSDC2008_10 Van tai va BCVT (da sua ok)" xfId="630"/>
    <cellStyle name="_09.GD-Yte_TT_MSDC2008_10 VH, YT, GD, NGTT 2010 - (OK)" xfId="631"/>
    <cellStyle name="_09.GD-Yte_TT_MSDC2008_10 VH, YT, GD, NGTT 2010 - (OK)_Bo sung 04 bieu Cong nghiep" xfId="632"/>
    <cellStyle name="_09.GD-Yte_TT_MSDC2008_11 (3)" xfId="633"/>
    <cellStyle name="_09.GD-Yte_TT_MSDC2008_11 (3)_04 Doanh nghiep va CSKDCT 2012" xfId="634"/>
    <cellStyle name="_09.GD-Yte_TT_MSDC2008_11 (3)_Xl0000167" xfId="635"/>
    <cellStyle name="_09.GD-Yte_TT_MSDC2008_11 So lieu quoc te 2010-final" xfId="636"/>
    <cellStyle name="_09.GD-Yte_TT_MSDC2008_12 (2)" xfId="637"/>
    <cellStyle name="_09.GD-Yte_TT_MSDC2008_12 (2)_04 Doanh nghiep va CSKDCT 2012" xfId="638"/>
    <cellStyle name="_09.GD-Yte_TT_MSDC2008_12 (2)_Xl0000167" xfId="639"/>
    <cellStyle name="_09.GD-Yte_TT_MSDC2008_12 Chi so gia 2012(chuan) co so" xfId="640"/>
    <cellStyle name="_09.GD-Yte_TT_MSDC2008_12 Giao duc, Y Te va Muc songnam2011" xfId="641"/>
    <cellStyle name="_09.GD-Yte_TT_MSDC2008_13 Van tai 2012" xfId="642"/>
    <cellStyle name="_09.GD-Yte_TT_MSDC2008_Book1" xfId="643"/>
    <cellStyle name="_09.GD-Yte_TT_MSDC2008_Dat Dai NGTT -2013" xfId="644"/>
    <cellStyle name="_09.GD-Yte_TT_MSDC2008_GTSXNN" xfId="646"/>
    <cellStyle name="_09.GD-Yte_TT_MSDC2008_GTSXNN_Nongnghiep NGDD 2012_cap nhat den 24-5-2013(1)" xfId="647"/>
    <cellStyle name="_09.GD-Yte_TT_MSDC2008_Giaoduc2013(ok)" xfId="645"/>
    <cellStyle name="_09.GD-Yte_TT_MSDC2008_Maket NGTT Thu chi NS 2011" xfId="648"/>
    <cellStyle name="_09.GD-Yte_TT_MSDC2008_Maket NGTT Thu chi NS 2011_08 Cong nghiep 2010" xfId="649"/>
    <cellStyle name="_09.GD-Yte_TT_MSDC2008_Maket NGTT Thu chi NS 2011_08 Thuong mai va Du lich (Ok)" xfId="650"/>
    <cellStyle name="_09.GD-Yte_TT_MSDC2008_Maket NGTT Thu chi NS 2011_09 Chi so gia 2011- VuTKG-1 (Ok)" xfId="651"/>
    <cellStyle name="_09.GD-Yte_TT_MSDC2008_Maket NGTT Thu chi NS 2011_09 Du lich" xfId="652"/>
    <cellStyle name="_09.GD-Yte_TT_MSDC2008_Maket NGTT Thu chi NS 2011_10 Van tai va BCVT (da sua ok)" xfId="653"/>
    <cellStyle name="_09.GD-Yte_TT_MSDC2008_Maket NGTT Thu chi NS 2011_12 Giao duc, Y Te va Muc songnam2011" xfId="654"/>
    <cellStyle name="_09.GD-Yte_TT_MSDC2008_Maket NGTT Thu chi NS 2011_nien giam tom tat du lich va XNK" xfId="655"/>
    <cellStyle name="_09.GD-Yte_TT_MSDC2008_Maket NGTT Thu chi NS 2011_Nongnghiep" xfId="656"/>
    <cellStyle name="_09.GD-Yte_TT_MSDC2008_Maket NGTT Thu chi NS 2011_XNK" xfId="657"/>
    <cellStyle name="_09.GD-Yte_TT_MSDC2008_Maket NGTT2012 LN,TS (7-1-2013)" xfId="658"/>
    <cellStyle name="_09.GD-Yte_TT_MSDC2008_Maket NGTT2012 LN,TS (7-1-2013)_Nongnghiep" xfId="659"/>
    <cellStyle name="_09.GD-Yte_TT_MSDC2008_Mau" xfId="660"/>
    <cellStyle name="_09.GD-Yte_TT_MSDC2008_Nien giam day du  Nong nghiep 2010" xfId="664"/>
    <cellStyle name="_09.GD-Yte_TT_MSDC2008_Nien giam KT_TV 2010" xfId="665"/>
    <cellStyle name="_09.GD-Yte_TT_MSDC2008_Nien giam TT Vu Nong nghiep 2012(solieu)-gui Vu TH 29-3-2013" xfId="666"/>
    <cellStyle name="_09.GD-Yte_TT_MSDC2008_Nongnghiep" xfId="667"/>
    <cellStyle name="_09.GD-Yte_TT_MSDC2008_Nongnghiep_Bo sung 04 bieu Cong nghiep" xfId="668"/>
    <cellStyle name="_09.GD-Yte_TT_MSDC2008_Nongnghiep_Mau" xfId="669"/>
    <cellStyle name="_09.GD-Yte_TT_MSDC2008_Nongnghiep_Nongnghiep NGDD 2012_cap nhat den 24-5-2013(1)" xfId="671"/>
    <cellStyle name="_09.GD-Yte_TT_MSDC2008_Nongnghiep_NGDD 2013 Thu chi NSNN " xfId="670"/>
    <cellStyle name="_09.GD-Yte_TT_MSDC2008_Ngiam_lamnghiep_2011_v2(1)(1)" xfId="661"/>
    <cellStyle name="_09.GD-Yte_TT_MSDC2008_Ngiam_lamnghiep_2011_v2(1)(1)_Nongnghiep" xfId="662"/>
    <cellStyle name="_09.GD-Yte_TT_MSDC2008_NGTT LN,TS 2012 (Chuan)" xfId="663"/>
    <cellStyle name="_09.GD-Yte_TT_MSDC2008_Phan i (in)" xfId="672"/>
    <cellStyle name="_09.GD-Yte_TT_MSDC2008_So lieu quoc te TH" xfId="673"/>
    <cellStyle name="_09.GD-Yte_TT_MSDC2008_So lieu quoc te TH_08 Cong nghiep 2010" xfId="674"/>
    <cellStyle name="_09.GD-Yte_TT_MSDC2008_So lieu quoc te TH_08 Thuong mai va Du lich (Ok)" xfId="675"/>
    <cellStyle name="_09.GD-Yte_TT_MSDC2008_So lieu quoc te TH_09 Chi so gia 2011- VuTKG-1 (Ok)" xfId="676"/>
    <cellStyle name="_09.GD-Yte_TT_MSDC2008_So lieu quoc te TH_09 Du lich" xfId="677"/>
    <cellStyle name="_09.GD-Yte_TT_MSDC2008_So lieu quoc te TH_10 Van tai va BCVT (da sua ok)" xfId="678"/>
    <cellStyle name="_09.GD-Yte_TT_MSDC2008_So lieu quoc te TH_12 Giao duc, Y Te va Muc songnam2011" xfId="679"/>
    <cellStyle name="_09.GD-Yte_TT_MSDC2008_So lieu quoc te TH_nien giam tom tat du lich va XNK" xfId="680"/>
    <cellStyle name="_09.GD-Yte_TT_MSDC2008_So lieu quoc te TH_Nongnghiep" xfId="681"/>
    <cellStyle name="_09.GD-Yte_TT_MSDC2008_So lieu quoc te TH_XNK" xfId="682"/>
    <cellStyle name="_09.GD-Yte_TT_MSDC2008_So lieu quoc te(GDP)" xfId="683"/>
    <cellStyle name="_09.GD-Yte_TT_MSDC2008_So lieu quoc te(GDP)_02  Dan so lao dong(OK)" xfId="684"/>
    <cellStyle name="_09.GD-Yte_TT_MSDC2008_So lieu quoc te(GDP)_03 TKQG va Thu chi NSNN 2012" xfId="685"/>
    <cellStyle name="_09.GD-Yte_TT_MSDC2008_So lieu quoc te(GDP)_04 Doanh nghiep va CSKDCT 2012" xfId="686"/>
    <cellStyle name="_09.GD-Yte_TT_MSDC2008_So lieu quoc te(GDP)_05 Doanh nghiep va Ca the_2011 (Ok)" xfId="687"/>
    <cellStyle name="_09.GD-Yte_TT_MSDC2008_So lieu quoc te(GDP)_07 NGTT CN 2012" xfId="688"/>
    <cellStyle name="_09.GD-Yte_TT_MSDC2008_So lieu quoc te(GDP)_08 Thuong mai Tong muc - Diep" xfId="689"/>
    <cellStyle name="_09.GD-Yte_TT_MSDC2008_So lieu quoc te(GDP)_08 Thuong mai va Du lich (Ok)" xfId="690"/>
    <cellStyle name="_09.GD-Yte_TT_MSDC2008_So lieu quoc te(GDP)_09 Chi so gia 2011- VuTKG-1 (Ok)" xfId="691"/>
    <cellStyle name="_09.GD-Yte_TT_MSDC2008_So lieu quoc te(GDP)_09 Du lich" xfId="692"/>
    <cellStyle name="_09.GD-Yte_TT_MSDC2008_So lieu quoc te(GDP)_10 Van tai va BCVT (da sua ok)" xfId="693"/>
    <cellStyle name="_09.GD-Yte_TT_MSDC2008_So lieu quoc te(GDP)_11 (3)" xfId="694"/>
    <cellStyle name="_09.GD-Yte_TT_MSDC2008_So lieu quoc te(GDP)_11 (3)_04 Doanh nghiep va CSKDCT 2012" xfId="695"/>
    <cellStyle name="_09.GD-Yte_TT_MSDC2008_So lieu quoc te(GDP)_11 (3)_Xl0000167" xfId="696"/>
    <cellStyle name="_09.GD-Yte_TT_MSDC2008_So lieu quoc te(GDP)_12 (2)" xfId="697"/>
    <cellStyle name="_09.GD-Yte_TT_MSDC2008_So lieu quoc te(GDP)_12 (2)_04 Doanh nghiep va CSKDCT 2012" xfId="698"/>
    <cellStyle name="_09.GD-Yte_TT_MSDC2008_So lieu quoc te(GDP)_12 (2)_Xl0000167" xfId="699"/>
    <cellStyle name="_09.GD-Yte_TT_MSDC2008_So lieu quoc te(GDP)_12 Giao duc, Y Te va Muc songnam2011" xfId="700"/>
    <cellStyle name="_09.GD-Yte_TT_MSDC2008_So lieu quoc te(GDP)_12 So lieu quoc te (Ok)" xfId="701"/>
    <cellStyle name="_09.GD-Yte_TT_MSDC2008_So lieu quoc te(GDP)_13 Van tai 2012" xfId="702"/>
    <cellStyle name="_09.GD-Yte_TT_MSDC2008_So lieu quoc te(GDP)_Giaoduc2013(ok)" xfId="703"/>
    <cellStyle name="_09.GD-Yte_TT_MSDC2008_So lieu quoc te(GDP)_Maket NGTT2012 LN,TS (7-1-2013)" xfId="704"/>
    <cellStyle name="_09.GD-Yte_TT_MSDC2008_So lieu quoc te(GDP)_Maket NGTT2012 LN,TS (7-1-2013)_Nongnghiep" xfId="705"/>
    <cellStyle name="_09.GD-Yte_TT_MSDC2008_So lieu quoc te(GDP)_Nien giam TT Vu Nong nghiep 2012(solieu)-gui Vu TH 29-3-2013" xfId="709"/>
    <cellStyle name="_09.GD-Yte_TT_MSDC2008_So lieu quoc te(GDP)_Nongnghiep" xfId="710"/>
    <cellStyle name="_09.GD-Yte_TT_MSDC2008_So lieu quoc te(GDP)_Nongnghiep NGDD 2012_cap nhat den 24-5-2013(1)" xfId="711"/>
    <cellStyle name="_09.GD-Yte_TT_MSDC2008_So lieu quoc te(GDP)_Nongnghiep_Nongnghiep NGDD 2012_cap nhat den 24-5-2013(1)" xfId="712"/>
    <cellStyle name="_09.GD-Yte_TT_MSDC2008_So lieu quoc te(GDP)_Ngiam_lamnghiep_2011_v2(1)(1)" xfId="706"/>
    <cellStyle name="_09.GD-Yte_TT_MSDC2008_So lieu quoc te(GDP)_Ngiam_lamnghiep_2011_v2(1)(1)_Nongnghiep" xfId="707"/>
    <cellStyle name="_09.GD-Yte_TT_MSDC2008_So lieu quoc te(GDP)_NGTT LN,TS 2012 (Chuan)" xfId="708"/>
    <cellStyle name="_09.GD-Yte_TT_MSDC2008_So lieu quoc te(GDP)_Xl0000147" xfId="713"/>
    <cellStyle name="_09.GD-Yte_TT_MSDC2008_So lieu quoc te(GDP)_Xl0000167" xfId="714"/>
    <cellStyle name="_09.GD-Yte_TT_MSDC2008_So lieu quoc te(GDP)_XNK" xfId="715"/>
    <cellStyle name="_09.GD-Yte_TT_MSDC2008_Tong hop 1" xfId="716"/>
    <cellStyle name="_09.GD-Yte_TT_MSDC2008_Tong hop NGTT" xfId="717"/>
    <cellStyle name="_09.GD-Yte_TT_MSDC2008_Xl0000167" xfId="718"/>
    <cellStyle name="_09.GD-Yte_TT_MSDC2008_XNK" xfId="719"/>
    <cellStyle name="_09.GD-Yte_TT_MSDC2008_XNK_08 Thuong mai Tong muc - Diep" xfId="720"/>
    <cellStyle name="_09.GD-Yte_TT_MSDC2008_XNK_Bo sung 04 bieu Cong nghiep" xfId="721"/>
    <cellStyle name="_09.GD-Yte_TT_MSDC2008_XNK-2012" xfId="722"/>
    <cellStyle name="_09.GD-Yte_TT_MSDC2008_XNK-Market" xfId="723"/>
    <cellStyle name="_1.OK" xfId="724"/>
    <cellStyle name="_10.Bieuthegioi-tan_NGTT2008(1)" xfId="725"/>
    <cellStyle name="_10.Bieuthegioi-tan_NGTT2008(1) 10" xfId="726"/>
    <cellStyle name="_10.Bieuthegioi-tan_NGTT2008(1) 11" xfId="727"/>
    <cellStyle name="_10.Bieuthegioi-tan_NGTT2008(1) 12" xfId="728"/>
    <cellStyle name="_10.Bieuthegioi-tan_NGTT2008(1) 13" xfId="729"/>
    <cellStyle name="_10.Bieuthegioi-tan_NGTT2008(1) 14" xfId="730"/>
    <cellStyle name="_10.Bieuthegioi-tan_NGTT2008(1) 15" xfId="731"/>
    <cellStyle name="_10.Bieuthegioi-tan_NGTT2008(1) 16" xfId="732"/>
    <cellStyle name="_10.Bieuthegioi-tan_NGTT2008(1) 17" xfId="733"/>
    <cellStyle name="_10.Bieuthegioi-tan_NGTT2008(1) 18" xfId="734"/>
    <cellStyle name="_10.Bieuthegioi-tan_NGTT2008(1) 19" xfId="735"/>
    <cellStyle name="_10.Bieuthegioi-tan_NGTT2008(1) 2" xfId="736"/>
    <cellStyle name="_10.Bieuthegioi-tan_NGTT2008(1) 3" xfId="737"/>
    <cellStyle name="_10.Bieuthegioi-tan_NGTT2008(1) 4" xfId="738"/>
    <cellStyle name="_10.Bieuthegioi-tan_NGTT2008(1) 5" xfId="739"/>
    <cellStyle name="_10.Bieuthegioi-tan_NGTT2008(1) 6" xfId="740"/>
    <cellStyle name="_10.Bieuthegioi-tan_NGTT2008(1) 7" xfId="741"/>
    <cellStyle name="_10.Bieuthegioi-tan_NGTT2008(1) 8" xfId="742"/>
    <cellStyle name="_10.Bieuthegioi-tan_NGTT2008(1) 9" xfId="743"/>
    <cellStyle name="_10.Bieuthegioi-tan_NGTT2008(1)_01 Don vi HC" xfId="744"/>
    <cellStyle name="_10.Bieuthegioi-tan_NGTT2008(1)_01 DVHC-DSLD 2010" xfId="745"/>
    <cellStyle name="_10.Bieuthegioi-tan_NGTT2008(1)_01 DVHC-DSLD 2010_01 Don vi HC" xfId="746"/>
    <cellStyle name="_10.Bieuthegioi-tan_NGTT2008(1)_01 DVHC-DSLD 2010_02 Danso_Laodong 2012(chuan) CO SO" xfId="747"/>
    <cellStyle name="_10.Bieuthegioi-tan_NGTT2008(1)_01 DVHC-DSLD 2010_04 Doanh nghiep va CSKDCT 2012" xfId="748"/>
    <cellStyle name="_10.Bieuthegioi-tan_NGTT2008(1)_01 DVHC-DSLD 2010_08 Thuong mai Tong muc - Diep" xfId="749"/>
    <cellStyle name="_10.Bieuthegioi-tan_NGTT2008(1)_01 DVHC-DSLD 2010_Bo sung 04 bieu Cong nghiep" xfId="750"/>
    <cellStyle name="_10.Bieuthegioi-tan_NGTT2008(1)_01 DVHC-DSLD 2010_Mau" xfId="751"/>
    <cellStyle name="_10.Bieuthegioi-tan_NGTT2008(1)_01 DVHC-DSLD 2010_Nien giam KT_TV 2010" xfId="753"/>
    <cellStyle name="_10.Bieuthegioi-tan_NGTT2008(1)_01 DVHC-DSLD 2010_nien giam tom tat 2010 (thuy)" xfId="754"/>
    <cellStyle name="_10.Bieuthegioi-tan_NGTT2008(1)_01 DVHC-DSLD 2010_nien giam tom tat 2010 (thuy)_01 Don vi HC" xfId="755"/>
    <cellStyle name="_10.Bieuthegioi-tan_NGTT2008(1)_01 DVHC-DSLD 2010_nien giam tom tat 2010 (thuy)_02 Danso_Laodong 2012(chuan) CO SO" xfId="756"/>
    <cellStyle name="_10.Bieuthegioi-tan_NGTT2008(1)_01 DVHC-DSLD 2010_nien giam tom tat 2010 (thuy)_04 Doanh nghiep va CSKDCT 2012" xfId="757"/>
    <cellStyle name="_10.Bieuthegioi-tan_NGTT2008(1)_01 DVHC-DSLD 2010_nien giam tom tat 2010 (thuy)_08 Thuong mai Tong muc - Diep" xfId="758"/>
    <cellStyle name="_10.Bieuthegioi-tan_NGTT2008(1)_01 DVHC-DSLD 2010_nien giam tom tat 2010 (thuy)_09 Thuong mai va Du lich" xfId="759"/>
    <cellStyle name="_10.Bieuthegioi-tan_NGTT2008(1)_01 DVHC-DSLD 2010_nien giam tom tat 2010 (thuy)_09 Thuong mai va Du lich_01 Don vi HC" xfId="760"/>
    <cellStyle name="_10.Bieuthegioi-tan_NGTT2008(1)_01 DVHC-DSLD 2010_nien giam tom tat 2010 (thuy)_09 Thuong mai va Du lich_NGDD 2013 Thu chi NSNN " xfId="761"/>
    <cellStyle name="_10.Bieuthegioi-tan_NGTT2008(1)_01 DVHC-DSLD 2010_nien giam tom tat 2010 (thuy)_Xl0000167" xfId="762"/>
    <cellStyle name="_10.Bieuthegioi-tan_NGTT2008(1)_01 DVHC-DSLD 2010_NGDD 2013 Thu chi NSNN " xfId="752"/>
    <cellStyle name="_10.Bieuthegioi-tan_NGTT2008(1)_01 DVHC-DSLD 2010_Tong hop NGTT" xfId="763"/>
    <cellStyle name="_10.Bieuthegioi-tan_NGTT2008(1)_01 DVHC-DSLD 2010_Tong hop NGTT_09 Thuong mai va Du lich" xfId="764"/>
    <cellStyle name="_10.Bieuthegioi-tan_NGTT2008(1)_01 DVHC-DSLD 2010_Tong hop NGTT_09 Thuong mai va Du lich_01 Don vi HC" xfId="765"/>
    <cellStyle name="_10.Bieuthegioi-tan_NGTT2008(1)_01 DVHC-DSLD 2010_Tong hop NGTT_09 Thuong mai va Du lich_NGDD 2013 Thu chi NSNN " xfId="766"/>
    <cellStyle name="_10.Bieuthegioi-tan_NGTT2008(1)_01 DVHC-DSLD 2010_Xl0000167" xfId="767"/>
    <cellStyle name="_10.Bieuthegioi-tan_NGTT2008(1)_02  Dan so lao dong(OK)" xfId="768"/>
    <cellStyle name="_10.Bieuthegioi-tan_NGTT2008(1)_02 Danso_Laodong 2012(chuan) CO SO" xfId="769"/>
    <cellStyle name="_10.Bieuthegioi-tan_NGTT2008(1)_03 Dautu 2010" xfId="770"/>
    <cellStyle name="_10.Bieuthegioi-tan_NGTT2008(1)_03 Dautu 2010_01 Don vi HC" xfId="771"/>
    <cellStyle name="_10.Bieuthegioi-tan_NGTT2008(1)_03 Dautu 2010_02 Danso_Laodong 2012(chuan) CO SO" xfId="772"/>
    <cellStyle name="_10.Bieuthegioi-tan_NGTT2008(1)_03 Dautu 2010_04 Doanh nghiep va CSKDCT 2012" xfId="773"/>
    <cellStyle name="_10.Bieuthegioi-tan_NGTT2008(1)_03 Dautu 2010_08 Thuong mai Tong muc - Diep" xfId="774"/>
    <cellStyle name="_10.Bieuthegioi-tan_NGTT2008(1)_03 Dautu 2010_09 Thuong mai va Du lich" xfId="775"/>
    <cellStyle name="_10.Bieuthegioi-tan_NGTT2008(1)_03 Dautu 2010_09 Thuong mai va Du lich_01 Don vi HC" xfId="776"/>
    <cellStyle name="_10.Bieuthegioi-tan_NGTT2008(1)_03 Dautu 2010_09 Thuong mai va Du lich_NGDD 2013 Thu chi NSNN " xfId="777"/>
    <cellStyle name="_10.Bieuthegioi-tan_NGTT2008(1)_03 Dautu 2010_Xl0000167" xfId="778"/>
    <cellStyle name="_10.Bieuthegioi-tan_NGTT2008(1)_03 TKQG" xfId="779"/>
    <cellStyle name="_10.Bieuthegioi-tan_NGTT2008(1)_03 TKQG_02  Dan so lao dong(OK)" xfId="780"/>
    <cellStyle name="_10.Bieuthegioi-tan_NGTT2008(1)_03 TKQG_Xl0000167" xfId="781"/>
    <cellStyle name="_10.Bieuthegioi-tan_NGTT2008(1)_04 Doanh nghiep va CSKDCT 2012" xfId="782"/>
    <cellStyle name="_10.Bieuthegioi-tan_NGTT2008(1)_05 Doanh nghiep va Ca the_2011 (Ok)" xfId="783"/>
    <cellStyle name="_10.Bieuthegioi-tan_NGTT2008(1)_05 Thu chi NSNN" xfId="784"/>
    <cellStyle name="_10.Bieuthegioi-tan_NGTT2008(1)_05 Thuong mai" xfId="785"/>
    <cellStyle name="_10.Bieuthegioi-tan_NGTT2008(1)_05 Thuong mai_01 Don vi HC" xfId="786"/>
    <cellStyle name="_10.Bieuthegioi-tan_NGTT2008(1)_05 Thuong mai_02 Danso_Laodong 2012(chuan) CO SO" xfId="787"/>
    <cellStyle name="_10.Bieuthegioi-tan_NGTT2008(1)_05 Thuong mai_04 Doanh nghiep va CSKDCT 2012" xfId="788"/>
    <cellStyle name="_10.Bieuthegioi-tan_NGTT2008(1)_05 Thuong mai_Nien giam KT_TV 2010" xfId="790"/>
    <cellStyle name="_10.Bieuthegioi-tan_NGTT2008(1)_05 Thuong mai_NGDD 2013 Thu chi NSNN " xfId="789"/>
    <cellStyle name="_10.Bieuthegioi-tan_NGTT2008(1)_05 Thuong mai_Xl0000167" xfId="791"/>
    <cellStyle name="_10.Bieuthegioi-tan_NGTT2008(1)_06 Nong, lam nghiep 2010  (ok)" xfId="792"/>
    <cellStyle name="_10.Bieuthegioi-tan_NGTT2008(1)_06 Van tai" xfId="793"/>
    <cellStyle name="_10.Bieuthegioi-tan_NGTT2008(1)_06 Van tai_01 Don vi HC" xfId="794"/>
    <cellStyle name="_10.Bieuthegioi-tan_NGTT2008(1)_06 Van tai_02 Danso_Laodong 2012(chuan) CO SO" xfId="795"/>
    <cellStyle name="_10.Bieuthegioi-tan_NGTT2008(1)_06 Van tai_04 Doanh nghiep va CSKDCT 2012" xfId="796"/>
    <cellStyle name="_10.Bieuthegioi-tan_NGTT2008(1)_06 Van tai_Nien giam KT_TV 2010" xfId="798"/>
    <cellStyle name="_10.Bieuthegioi-tan_NGTT2008(1)_06 Van tai_NGDD 2013 Thu chi NSNN " xfId="797"/>
    <cellStyle name="_10.Bieuthegioi-tan_NGTT2008(1)_06 Van tai_Xl0000167" xfId="799"/>
    <cellStyle name="_10.Bieuthegioi-tan_NGTT2008(1)_07 Buu dien" xfId="800"/>
    <cellStyle name="_10.Bieuthegioi-tan_NGTT2008(1)_07 Buu dien_01 Don vi HC" xfId="801"/>
    <cellStyle name="_10.Bieuthegioi-tan_NGTT2008(1)_07 Buu dien_02 Danso_Laodong 2012(chuan) CO SO" xfId="802"/>
    <cellStyle name="_10.Bieuthegioi-tan_NGTT2008(1)_07 Buu dien_04 Doanh nghiep va CSKDCT 2012" xfId="803"/>
    <cellStyle name="_10.Bieuthegioi-tan_NGTT2008(1)_07 Buu dien_Nien giam KT_TV 2010" xfId="805"/>
    <cellStyle name="_10.Bieuthegioi-tan_NGTT2008(1)_07 Buu dien_NGDD 2013 Thu chi NSNN " xfId="804"/>
    <cellStyle name="_10.Bieuthegioi-tan_NGTT2008(1)_07 Buu dien_Xl0000167" xfId="806"/>
    <cellStyle name="_10.Bieuthegioi-tan_NGTT2008(1)_07 NGTT CN 2012" xfId="807"/>
    <cellStyle name="_10.Bieuthegioi-tan_NGTT2008(1)_08 Thuong mai Tong muc - Diep" xfId="808"/>
    <cellStyle name="_10.Bieuthegioi-tan_NGTT2008(1)_08 Thuong mai va Du lich (Ok)" xfId="809"/>
    <cellStyle name="_10.Bieuthegioi-tan_NGTT2008(1)_08 Van tai" xfId="810"/>
    <cellStyle name="_10.Bieuthegioi-tan_NGTT2008(1)_08 Van tai_01 Don vi HC" xfId="811"/>
    <cellStyle name="_10.Bieuthegioi-tan_NGTT2008(1)_08 Van tai_02 Danso_Laodong 2012(chuan) CO SO" xfId="812"/>
    <cellStyle name="_10.Bieuthegioi-tan_NGTT2008(1)_08 Van tai_04 Doanh nghiep va CSKDCT 2012" xfId="813"/>
    <cellStyle name="_10.Bieuthegioi-tan_NGTT2008(1)_08 Van tai_Nien giam KT_TV 2010" xfId="815"/>
    <cellStyle name="_10.Bieuthegioi-tan_NGTT2008(1)_08 Van tai_NGDD 2013 Thu chi NSNN " xfId="814"/>
    <cellStyle name="_10.Bieuthegioi-tan_NGTT2008(1)_08 Van tai_Xl0000167" xfId="816"/>
    <cellStyle name="_10.Bieuthegioi-tan_NGTT2008(1)_08 Yte-van hoa" xfId="817"/>
    <cellStyle name="_10.Bieuthegioi-tan_NGTT2008(1)_08 Yte-van hoa_01 Don vi HC" xfId="818"/>
    <cellStyle name="_10.Bieuthegioi-tan_NGTT2008(1)_08 Yte-van hoa_02 Danso_Laodong 2012(chuan) CO SO" xfId="819"/>
    <cellStyle name="_10.Bieuthegioi-tan_NGTT2008(1)_08 Yte-van hoa_04 Doanh nghiep va CSKDCT 2012" xfId="820"/>
    <cellStyle name="_10.Bieuthegioi-tan_NGTT2008(1)_08 Yte-van hoa_Nien giam KT_TV 2010" xfId="822"/>
    <cellStyle name="_10.Bieuthegioi-tan_NGTT2008(1)_08 Yte-van hoa_NGDD 2013 Thu chi NSNN " xfId="821"/>
    <cellStyle name="_10.Bieuthegioi-tan_NGTT2008(1)_08 Yte-van hoa_Xl0000167" xfId="823"/>
    <cellStyle name="_10.Bieuthegioi-tan_NGTT2008(1)_09 Chi so gia 2011- VuTKG-1 (Ok)" xfId="824"/>
    <cellStyle name="_10.Bieuthegioi-tan_NGTT2008(1)_09 Du lich" xfId="825"/>
    <cellStyle name="_10.Bieuthegioi-tan_NGTT2008(1)_09 Thuong mai va Du lich" xfId="826"/>
    <cellStyle name="_10.Bieuthegioi-tan_NGTT2008(1)_09 Thuong mai va Du lich_01 Don vi HC" xfId="827"/>
    <cellStyle name="_10.Bieuthegioi-tan_NGTT2008(1)_09 Thuong mai va Du lich_NGDD 2013 Thu chi NSNN " xfId="828"/>
    <cellStyle name="_10.Bieuthegioi-tan_NGTT2008(1)_10 Market VH, YT, GD, NGTT 2011 " xfId="829"/>
    <cellStyle name="_10.Bieuthegioi-tan_NGTT2008(1)_10 Market VH, YT, GD, NGTT 2011 _02  Dan so lao dong(OK)" xfId="830"/>
    <cellStyle name="_10.Bieuthegioi-tan_NGTT2008(1)_10 Market VH, YT, GD, NGTT 2011 _03 TKQG va Thu chi NSNN 2012" xfId="831"/>
    <cellStyle name="_10.Bieuthegioi-tan_NGTT2008(1)_10 Market VH, YT, GD, NGTT 2011 _04 Doanh nghiep va CSKDCT 2012" xfId="832"/>
    <cellStyle name="_10.Bieuthegioi-tan_NGTT2008(1)_10 Market VH, YT, GD, NGTT 2011 _05 Doanh nghiep va Ca the_2011 (Ok)" xfId="833"/>
    <cellStyle name="_10.Bieuthegioi-tan_NGTT2008(1)_10 Market VH, YT, GD, NGTT 2011 _07 NGTT CN 2012" xfId="834"/>
    <cellStyle name="_10.Bieuthegioi-tan_NGTT2008(1)_10 Market VH, YT, GD, NGTT 2011 _08 Thuong mai Tong muc - Diep" xfId="835"/>
    <cellStyle name="_10.Bieuthegioi-tan_NGTT2008(1)_10 Market VH, YT, GD, NGTT 2011 _08 Thuong mai va Du lich (Ok)" xfId="836"/>
    <cellStyle name="_10.Bieuthegioi-tan_NGTT2008(1)_10 Market VH, YT, GD, NGTT 2011 _09 Chi so gia 2011- VuTKG-1 (Ok)" xfId="837"/>
    <cellStyle name="_10.Bieuthegioi-tan_NGTT2008(1)_10 Market VH, YT, GD, NGTT 2011 _09 Du lich" xfId="838"/>
    <cellStyle name="_10.Bieuthegioi-tan_NGTT2008(1)_10 Market VH, YT, GD, NGTT 2011 _10 Van tai va BCVT (da sua ok)" xfId="839"/>
    <cellStyle name="_10.Bieuthegioi-tan_NGTT2008(1)_10 Market VH, YT, GD, NGTT 2011 _11 (3)" xfId="840"/>
    <cellStyle name="_10.Bieuthegioi-tan_NGTT2008(1)_10 Market VH, YT, GD, NGTT 2011 _11 (3)_04 Doanh nghiep va CSKDCT 2012" xfId="841"/>
    <cellStyle name="_10.Bieuthegioi-tan_NGTT2008(1)_10 Market VH, YT, GD, NGTT 2011 _11 (3)_Xl0000167" xfId="842"/>
    <cellStyle name="_10.Bieuthegioi-tan_NGTT2008(1)_10 Market VH, YT, GD, NGTT 2011 _12 (2)" xfId="843"/>
    <cellStyle name="_10.Bieuthegioi-tan_NGTT2008(1)_10 Market VH, YT, GD, NGTT 2011 _12 (2)_04 Doanh nghiep va CSKDCT 2012" xfId="844"/>
    <cellStyle name="_10.Bieuthegioi-tan_NGTT2008(1)_10 Market VH, YT, GD, NGTT 2011 _12 (2)_Xl0000167" xfId="845"/>
    <cellStyle name="_10.Bieuthegioi-tan_NGTT2008(1)_10 Market VH, YT, GD, NGTT 2011 _12 Giao duc, Y Te va Muc songnam2011" xfId="846"/>
    <cellStyle name="_10.Bieuthegioi-tan_NGTT2008(1)_10 Market VH, YT, GD, NGTT 2011 _13 Van tai 2012" xfId="847"/>
    <cellStyle name="_10.Bieuthegioi-tan_NGTT2008(1)_10 Market VH, YT, GD, NGTT 2011 _Giaoduc2013(ok)" xfId="848"/>
    <cellStyle name="_10.Bieuthegioi-tan_NGTT2008(1)_10 Market VH, YT, GD, NGTT 2011 _Maket NGTT2012 LN,TS (7-1-2013)" xfId="849"/>
    <cellStyle name="_10.Bieuthegioi-tan_NGTT2008(1)_10 Market VH, YT, GD, NGTT 2011 _Maket NGTT2012 LN,TS (7-1-2013)_Nongnghiep" xfId="850"/>
    <cellStyle name="_10.Bieuthegioi-tan_NGTT2008(1)_10 Market VH, YT, GD, NGTT 2011 _Nien giam TT Vu Nong nghiep 2012(solieu)-gui Vu TH 29-3-2013" xfId="854"/>
    <cellStyle name="_10.Bieuthegioi-tan_NGTT2008(1)_10 Market VH, YT, GD, NGTT 2011 _Nongnghiep" xfId="855"/>
    <cellStyle name="_10.Bieuthegioi-tan_NGTT2008(1)_10 Market VH, YT, GD, NGTT 2011 _Nongnghiep NGDD 2012_cap nhat den 24-5-2013(1)" xfId="856"/>
    <cellStyle name="_10.Bieuthegioi-tan_NGTT2008(1)_10 Market VH, YT, GD, NGTT 2011 _Nongnghiep_Nongnghiep NGDD 2012_cap nhat den 24-5-2013(1)" xfId="857"/>
    <cellStyle name="_10.Bieuthegioi-tan_NGTT2008(1)_10 Market VH, YT, GD, NGTT 2011 _Ngiam_lamnghiep_2011_v2(1)(1)" xfId="851"/>
    <cellStyle name="_10.Bieuthegioi-tan_NGTT2008(1)_10 Market VH, YT, GD, NGTT 2011 _Ngiam_lamnghiep_2011_v2(1)(1)_Nongnghiep" xfId="852"/>
    <cellStyle name="_10.Bieuthegioi-tan_NGTT2008(1)_10 Market VH, YT, GD, NGTT 2011 _NGTT LN,TS 2012 (Chuan)" xfId="853"/>
    <cellStyle name="_10.Bieuthegioi-tan_NGTT2008(1)_10 Market VH, YT, GD, NGTT 2011 _So lieu quoc te TH" xfId="858"/>
    <cellStyle name="_10.Bieuthegioi-tan_NGTT2008(1)_10 Market VH, YT, GD, NGTT 2011 _Xl0000147" xfId="859"/>
    <cellStyle name="_10.Bieuthegioi-tan_NGTT2008(1)_10 Market VH, YT, GD, NGTT 2011 _Xl0000167" xfId="860"/>
    <cellStyle name="_10.Bieuthegioi-tan_NGTT2008(1)_10 Market VH, YT, GD, NGTT 2011 _XNK" xfId="861"/>
    <cellStyle name="_10.Bieuthegioi-tan_NGTT2008(1)_10 Van tai va BCVT (da sua ok)" xfId="862"/>
    <cellStyle name="_10.Bieuthegioi-tan_NGTT2008(1)_10 VH, YT, GD, NGTT 2010 - (OK)" xfId="863"/>
    <cellStyle name="_10.Bieuthegioi-tan_NGTT2008(1)_10 VH, YT, GD, NGTT 2010 - (OK)_Bo sung 04 bieu Cong nghiep" xfId="864"/>
    <cellStyle name="_10.Bieuthegioi-tan_NGTT2008(1)_11 (3)" xfId="865"/>
    <cellStyle name="_10.Bieuthegioi-tan_NGTT2008(1)_11 (3)_04 Doanh nghiep va CSKDCT 2012" xfId="866"/>
    <cellStyle name="_10.Bieuthegioi-tan_NGTT2008(1)_11 (3)_Xl0000167" xfId="867"/>
    <cellStyle name="_10.Bieuthegioi-tan_NGTT2008(1)_11 So lieu quoc te 2010-final" xfId="868"/>
    <cellStyle name="_10.Bieuthegioi-tan_NGTT2008(1)_12 (2)" xfId="869"/>
    <cellStyle name="_10.Bieuthegioi-tan_NGTT2008(1)_12 (2)_04 Doanh nghiep va CSKDCT 2012" xfId="870"/>
    <cellStyle name="_10.Bieuthegioi-tan_NGTT2008(1)_12 (2)_Xl0000167" xfId="871"/>
    <cellStyle name="_10.Bieuthegioi-tan_NGTT2008(1)_12 Chi so gia 2012(chuan) co so" xfId="872"/>
    <cellStyle name="_10.Bieuthegioi-tan_NGTT2008(1)_12 Giao duc, Y Te va Muc songnam2011" xfId="873"/>
    <cellStyle name="_10.Bieuthegioi-tan_NGTT2008(1)_13 Van tai 2012" xfId="874"/>
    <cellStyle name="_10.Bieuthegioi-tan_NGTT2008(1)_Book1" xfId="875"/>
    <cellStyle name="_10.Bieuthegioi-tan_NGTT2008(1)_Book3" xfId="876"/>
    <cellStyle name="_10.Bieuthegioi-tan_NGTT2008(1)_Book3 10" xfId="877"/>
    <cellStyle name="_10.Bieuthegioi-tan_NGTT2008(1)_Book3 11" xfId="878"/>
    <cellStyle name="_10.Bieuthegioi-tan_NGTT2008(1)_Book3 12" xfId="879"/>
    <cellStyle name="_10.Bieuthegioi-tan_NGTT2008(1)_Book3 13" xfId="880"/>
    <cellStyle name="_10.Bieuthegioi-tan_NGTT2008(1)_Book3 14" xfId="881"/>
    <cellStyle name="_10.Bieuthegioi-tan_NGTT2008(1)_Book3 15" xfId="882"/>
    <cellStyle name="_10.Bieuthegioi-tan_NGTT2008(1)_Book3 16" xfId="883"/>
    <cellStyle name="_10.Bieuthegioi-tan_NGTT2008(1)_Book3 17" xfId="884"/>
    <cellStyle name="_10.Bieuthegioi-tan_NGTT2008(1)_Book3 18" xfId="885"/>
    <cellStyle name="_10.Bieuthegioi-tan_NGTT2008(1)_Book3 19" xfId="886"/>
    <cellStyle name="_10.Bieuthegioi-tan_NGTT2008(1)_Book3 2" xfId="887"/>
    <cellStyle name="_10.Bieuthegioi-tan_NGTT2008(1)_Book3 3" xfId="888"/>
    <cellStyle name="_10.Bieuthegioi-tan_NGTT2008(1)_Book3 4" xfId="889"/>
    <cellStyle name="_10.Bieuthegioi-tan_NGTT2008(1)_Book3 5" xfId="890"/>
    <cellStyle name="_10.Bieuthegioi-tan_NGTT2008(1)_Book3 6" xfId="891"/>
    <cellStyle name="_10.Bieuthegioi-tan_NGTT2008(1)_Book3 7" xfId="892"/>
    <cellStyle name="_10.Bieuthegioi-tan_NGTT2008(1)_Book3 8" xfId="893"/>
    <cellStyle name="_10.Bieuthegioi-tan_NGTT2008(1)_Book3 9" xfId="894"/>
    <cellStyle name="_10.Bieuthegioi-tan_NGTT2008(1)_Book3_01 Don vi HC" xfId="895"/>
    <cellStyle name="_10.Bieuthegioi-tan_NGTT2008(1)_Book3_01 DVHC-DSLD 2010" xfId="896"/>
    <cellStyle name="_10.Bieuthegioi-tan_NGTT2008(1)_Book3_02  Dan so lao dong(OK)" xfId="897"/>
    <cellStyle name="_10.Bieuthegioi-tan_NGTT2008(1)_Book3_02 Danso_Laodong 2012(chuan) CO SO" xfId="898"/>
    <cellStyle name="_10.Bieuthegioi-tan_NGTT2008(1)_Book3_03 TKQG va Thu chi NSNN 2012" xfId="899"/>
    <cellStyle name="_10.Bieuthegioi-tan_NGTT2008(1)_Book3_04 Doanh nghiep va CSKDCT 2012" xfId="900"/>
    <cellStyle name="_10.Bieuthegioi-tan_NGTT2008(1)_Book3_05 Doanh nghiep va Ca the_2011 (Ok)" xfId="901"/>
    <cellStyle name="_10.Bieuthegioi-tan_NGTT2008(1)_Book3_05 NGTT DN 2010 (OK)" xfId="902"/>
    <cellStyle name="_10.Bieuthegioi-tan_NGTT2008(1)_Book3_05 NGTT DN 2010 (OK)_Bo sung 04 bieu Cong nghiep" xfId="903"/>
    <cellStyle name="_10.Bieuthegioi-tan_NGTT2008(1)_Book3_06 Nong, lam nghiep 2010  (ok)" xfId="904"/>
    <cellStyle name="_10.Bieuthegioi-tan_NGTT2008(1)_Book3_07 NGTT CN 2012" xfId="905"/>
    <cellStyle name="_10.Bieuthegioi-tan_NGTT2008(1)_Book3_08 Thuong mai Tong muc - Diep" xfId="906"/>
    <cellStyle name="_10.Bieuthegioi-tan_NGTT2008(1)_Book3_08 Thuong mai va Du lich (Ok)" xfId="907"/>
    <cellStyle name="_10.Bieuthegioi-tan_NGTT2008(1)_Book3_09 Chi so gia 2011- VuTKG-1 (Ok)" xfId="908"/>
    <cellStyle name="_10.Bieuthegioi-tan_NGTT2008(1)_Book3_09 Du lich" xfId="909"/>
    <cellStyle name="_10.Bieuthegioi-tan_NGTT2008(1)_Book3_10 Market VH, YT, GD, NGTT 2011 " xfId="910"/>
    <cellStyle name="_10.Bieuthegioi-tan_NGTT2008(1)_Book3_10 Market VH, YT, GD, NGTT 2011 _02  Dan so lao dong(OK)" xfId="911"/>
    <cellStyle name="_10.Bieuthegioi-tan_NGTT2008(1)_Book3_10 Market VH, YT, GD, NGTT 2011 _03 TKQG va Thu chi NSNN 2012" xfId="912"/>
    <cellStyle name="_10.Bieuthegioi-tan_NGTT2008(1)_Book3_10 Market VH, YT, GD, NGTT 2011 _04 Doanh nghiep va CSKDCT 2012" xfId="913"/>
    <cellStyle name="_10.Bieuthegioi-tan_NGTT2008(1)_Book3_10 Market VH, YT, GD, NGTT 2011 _05 Doanh nghiep va Ca the_2011 (Ok)" xfId="914"/>
    <cellStyle name="_10.Bieuthegioi-tan_NGTT2008(1)_Book3_10 Market VH, YT, GD, NGTT 2011 _07 NGTT CN 2012" xfId="915"/>
    <cellStyle name="_10.Bieuthegioi-tan_NGTT2008(1)_Book3_10 Market VH, YT, GD, NGTT 2011 _08 Thuong mai Tong muc - Diep" xfId="916"/>
    <cellStyle name="_10.Bieuthegioi-tan_NGTT2008(1)_Book3_10 Market VH, YT, GD, NGTT 2011 _08 Thuong mai va Du lich (Ok)" xfId="917"/>
    <cellStyle name="_10.Bieuthegioi-tan_NGTT2008(1)_Book3_10 Market VH, YT, GD, NGTT 2011 _09 Chi so gia 2011- VuTKG-1 (Ok)" xfId="918"/>
    <cellStyle name="_10.Bieuthegioi-tan_NGTT2008(1)_Book3_10 Market VH, YT, GD, NGTT 2011 _09 Du lich" xfId="919"/>
    <cellStyle name="_10.Bieuthegioi-tan_NGTT2008(1)_Book3_10 Market VH, YT, GD, NGTT 2011 _10 Van tai va BCVT (da sua ok)" xfId="920"/>
    <cellStyle name="_10.Bieuthegioi-tan_NGTT2008(1)_Book3_10 Market VH, YT, GD, NGTT 2011 _11 (3)" xfId="921"/>
    <cellStyle name="_10.Bieuthegioi-tan_NGTT2008(1)_Book3_10 Market VH, YT, GD, NGTT 2011 _11 (3)_04 Doanh nghiep va CSKDCT 2012" xfId="922"/>
    <cellStyle name="_10.Bieuthegioi-tan_NGTT2008(1)_Book3_10 Market VH, YT, GD, NGTT 2011 _11 (3)_Xl0000167" xfId="923"/>
    <cellStyle name="_10.Bieuthegioi-tan_NGTT2008(1)_Book3_10 Market VH, YT, GD, NGTT 2011 _12 (2)" xfId="924"/>
    <cellStyle name="_10.Bieuthegioi-tan_NGTT2008(1)_Book3_10 Market VH, YT, GD, NGTT 2011 _12 (2)_04 Doanh nghiep va CSKDCT 2012" xfId="925"/>
    <cellStyle name="_10.Bieuthegioi-tan_NGTT2008(1)_Book3_10 Market VH, YT, GD, NGTT 2011 _12 (2)_Xl0000167" xfId="926"/>
    <cellStyle name="_10.Bieuthegioi-tan_NGTT2008(1)_Book3_10 Market VH, YT, GD, NGTT 2011 _12 Giao duc, Y Te va Muc songnam2011" xfId="927"/>
    <cellStyle name="_10.Bieuthegioi-tan_NGTT2008(1)_Book3_10 Market VH, YT, GD, NGTT 2011 _13 Van tai 2012" xfId="928"/>
    <cellStyle name="_10.Bieuthegioi-tan_NGTT2008(1)_Book3_10 Market VH, YT, GD, NGTT 2011 _Giaoduc2013(ok)" xfId="929"/>
    <cellStyle name="_10.Bieuthegioi-tan_NGTT2008(1)_Book3_10 Market VH, YT, GD, NGTT 2011 _Maket NGTT2012 LN,TS (7-1-2013)" xfId="930"/>
    <cellStyle name="_10.Bieuthegioi-tan_NGTT2008(1)_Book3_10 Market VH, YT, GD, NGTT 2011 _Maket NGTT2012 LN,TS (7-1-2013)_Nongnghiep" xfId="931"/>
    <cellStyle name="_10.Bieuthegioi-tan_NGTT2008(1)_Book3_10 Market VH, YT, GD, NGTT 2011 _Nien giam TT Vu Nong nghiep 2012(solieu)-gui Vu TH 29-3-2013" xfId="935"/>
    <cellStyle name="_10.Bieuthegioi-tan_NGTT2008(1)_Book3_10 Market VH, YT, GD, NGTT 2011 _Nongnghiep" xfId="936"/>
    <cellStyle name="_10.Bieuthegioi-tan_NGTT2008(1)_Book3_10 Market VH, YT, GD, NGTT 2011 _Nongnghiep NGDD 2012_cap nhat den 24-5-2013(1)" xfId="937"/>
    <cellStyle name="_10.Bieuthegioi-tan_NGTT2008(1)_Book3_10 Market VH, YT, GD, NGTT 2011 _Nongnghiep_Nongnghiep NGDD 2012_cap nhat den 24-5-2013(1)" xfId="938"/>
    <cellStyle name="_10.Bieuthegioi-tan_NGTT2008(1)_Book3_10 Market VH, YT, GD, NGTT 2011 _Ngiam_lamnghiep_2011_v2(1)(1)" xfId="932"/>
    <cellStyle name="_10.Bieuthegioi-tan_NGTT2008(1)_Book3_10 Market VH, YT, GD, NGTT 2011 _Ngiam_lamnghiep_2011_v2(1)(1)_Nongnghiep" xfId="933"/>
    <cellStyle name="_10.Bieuthegioi-tan_NGTT2008(1)_Book3_10 Market VH, YT, GD, NGTT 2011 _NGTT LN,TS 2012 (Chuan)" xfId="934"/>
    <cellStyle name="_10.Bieuthegioi-tan_NGTT2008(1)_Book3_10 Market VH, YT, GD, NGTT 2011 _So lieu quoc te TH" xfId="939"/>
    <cellStyle name="_10.Bieuthegioi-tan_NGTT2008(1)_Book3_10 Market VH, YT, GD, NGTT 2011 _Xl0000147" xfId="940"/>
    <cellStyle name="_10.Bieuthegioi-tan_NGTT2008(1)_Book3_10 Market VH, YT, GD, NGTT 2011 _Xl0000167" xfId="941"/>
    <cellStyle name="_10.Bieuthegioi-tan_NGTT2008(1)_Book3_10 Market VH, YT, GD, NGTT 2011 _XNK" xfId="942"/>
    <cellStyle name="_10.Bieuthegioi-tan_NGTT2008(1)_Book3_10 Van tai va BCVT (da sua ok)" xfId="943"/>
    <cellStyle name="_10.Bieuthegioi-tan_NGTT2008(1)_Book3_10 VH, YT, GD, NGTT 2010 - (OK)" xfId="944"/>
    <cellStyle name="_10.Bieuthegioi-tan_NGTT2008(1)_Book3_10 VH, YT, GD, NGTT 2010 - (OK)_Bo sung 04 bieu Cong nghiep" xfId="945"/>
    <cellStyle name="_10.Bieuthegioi-tan_NGTT2008(1)_Book3_11 (3)" xfId="946"/>
    <cellStyle name="_10.Bieuthegioi-tan_NGTT2008(1)_Book3_11 (3)_04 Doanh nghiep va CSKDCT 2012" xfId="947"/>
    <cellStyle name="_10.Bieuthegioi-tan_NGTT2008(1)_Book3_11 (3)_Xl0000167" xfId="948"/>
    <cellStyle name="_10.Bieuthegioi-tan_NGTT2008(1)_Book3_12 (2)" xfId="949"/>
    <cellStyle name="_10.Bieuthegioi-tan_NGTT2008(1)_Book3_12 (2)_04 Doanh nghiep va CSKDCT 2012" xfId="950"/>
    <cellStyle name="_10.Bieuthegioi-tan_NGTT2008(1)_Book3_12 (2)_Xl0000167" xfId="951"/>
    <cellStyle name="_10.Bieuthegioi-tan_NGTT2008(1)_Book3_12 Chi so gia 2012(chuan) co so" xfId="952"/>
    <cellStyle name="_10.Bieuthegioi-tan_NGTT2008(1)_Book3_12 Giao duc, Y Te va Muc songnam2011" xfId="953"/>
    <cellStyle name="_10.Bieuthegioi-tan_NGTT2008(1)_Book3_13 Van tai 2012" xfId="954"/>
    <cellStyle name="_10.Bieuthegioi-tan_NGTT2008(1)_Book3_Book1" xfId="955"/>
    <cellStyle name="_10.Bieuthegioi-tan_NGTT2008(1)_Book3_CucThongke-phucdap-Tuan-Anh" xfId="956"/>
    <cellStyle name="_10.Bieuthegioi-tan_NGTT2008(1)_Book3_GTSXNN" xfId="958"/>
    <cellStyle name="_10.Bieuthegioi-tan_NGTT2008(1)_Book3_GTSXNN_Nongnghiep NGDD 2012_cap nhat den 24-5-2013(1)" xfId="959"/>
    <cellStyle name="_10.Bieuthegioi-tan_NGTT2008(1)_Book3_Giaoduc2013(ok)" xfId="957"/>
    <cellStyle name="_10.Bieuthegioi-tan_NGTT2008(1)_Book3_Maket NGTT2012 LN,TS (7-1-2013)" xfId="960"/>
    <cellStyle name="_10.Bieuthegioi-tan_NGTT2008(1)_Book3_Maket NGTT2012 LN,TS (7-1-2013)_Nongnghiep" xfId="961"/>
    <cellStyle name="_10.Bieuthegioi-tan_NGTT2008(1)_Book3_Nien giam day du  Nong nghiep 2010" xfId="965"/>
    <cellStyle name="_10.Bieuthegioi-tan_NGTT2008(1)_Book3_Nien giam TT Vu Nong nghiep 2012(solieu)-gui Vu TH 29-3-2013" xfId="966"/>
    <cellStyle name="_10.Bieuthegioi-tan_NGTT2008(1)_Book3_Nongnghiep" xfId="967"/>
    <cellStyle name="_10.Bieuthegioi-tan_NGTT2008(1)_Book3_Nongnghiep_Bo sung 04 bieu Cong nghiep" xfId="968"/>
    <cellStyle name="_10.Bieuthegioi-tan_NGTT2008(1)_Book3_Nongnghiep_Mau" xfId="969"/>
    <cellStyle name="_10.Bieuthegioi-tan_NGTT2008(1)_Book3_Nongnghiep_Nongnghiep NGDD 2012_cap nhat den 24-5-2013(1)" xfId="971"/>
    <cellStyle name="_10.Bieuthegioi-tan_NGTT2008(1)_Book3_Nongnghiep_NGDD 2013 Thu chi NSNN " xfId="970"/>
    <cellStyle name="_10.Bieuthegioi-tan_NGTT2008(1)_Book3_Ngiam_lamnghiep_2011_v2(1)(1)" xfId="962"/>
    <cellStyle name="_10.Bieuthegioi-tan_NGTT2008(1)_Book3_Ngiam_lamnghiep_2011_v2(1)(1)_Nongnghiep" xfId="963"/>
    <cellStyle name="_10.Bieuthegioi-tan_NGTT2008(1)_Book3_NGTT LN,TS 2012 (Chuan)" xfId="964"/>
    <cellStyle name="_10.Bieuthegioi-tan_NGTT2008(1)_Book3_So lieu quoc te TH" xfId="972"/>
    <cellStyle name="_10.Bieuthegioi-tan_NGTT2008(1)_Book3_So lieu quoc te TH_08 Cong nghiep 2010" xfId="973"/>
    <cellStyle name="_10.Bieuthegioi-tan_NGTT2008(1)_Book3_So lieu quoc te TH_08 Thuong mai va Du lich (Ok)" xfId="974"/>
    <cellStyle name="_10.Bieuthegioi-tan_NGTT2008(1)_Book3_So lieu quoc te TH_09 Chi so gia 2011- VuTKG-1 (Ok)" xfId="975"/>
    <cellStyle name="_10.Bieuthegioi-tan_NGTT2008(1)_Book3_So lieu quoc te TH_09 Du lich" xfId="976"/>
    <cellStyle name="_10.Bieuthegioi-tan_NGTT2008(1)_Book3_So lieu quoc te TH_10 Van tai va BCVT (da sua ok)" xfId="977"/>
    <cellStyle name="_10.Bieuthegioi-tan_NGTT2008(1)_Book3_So lieu quoc te TH_12 Giao duc, Y Te va Muc songnam2011" xfId="978"/>
    <cellStyle name="_10.Bieuthegioi-tan_NGTT2008(1)_Book3_So lieu quoc te TH_nien giam tom tat du lich va XNK" xfId="979"/>
    <cellStyle name="_10.Bieuthegioi-tan_NGTT2008(1)_Book3_So lieu quoc te TH_Nongnghiep" xfId="980"/>
    <cellStyle name="_10.Bieuthegioi-tan_NGTT2008(1)_Book3_So lieu quoc te TH_XNK" xfId="981"/>
    <cellStyle name="_10.Bieuthegioi-tan_NGTT2008(1)_Book3_So lieu quoc te(GDP)" xfId="982"/>
    <cellStyle name="_10.Bieuthegioi-tan_NGTT2008(1)_Book3_So lieu quoc te(GDP)_02  Dan so lao dong(OK)" xfId="983"/>
    <cellStyle name="_10.Bieuthegioi-tan_NGTT2008(1)_Book3_So lieu quoc te(GDP)_03 TKQG va Thu chi NSNN 2012" xfId="984"/>
    <cellStyle name="_10.Bieuthegioi-tan_NGTT2008(1)_Book3_So lieu quoc te(GDP)_04 Doanh nghiep va CSKDCT 2012" xfId="985"/>
    <cellStyle name="_10.Bieuthegioi-tan_NGTT2008(1)_Book3_So lieu quoc te(GDP)_05 Doanh nghiep va Ca the_2011 (Ok)" xfId="986"/>
    <cellStyle name="_10.Bieuthegioi-tan_NGTT2008(1)_Book3_So lieu quoc te(GDP)_07 NGTT CN 2012" xfId="987"/>
    <cellStyle name="_10.Bieuthegioi-tan_NGTT2008(1)_Book3_So lieu quoc te(GDP)_08 Thuong mai Tong muc - Diep" xfId="988"/>
    <cellStyle name="_10.Bieuthegioi-tan_NGTT2008(1)_Book3_So lieu quoc te(GDP)_08 Thuong mai va Du lich (Ok)" xfId="989"/>
    <cellStyle name="_10.Bieuthegioi-tan_NGTT2008(1)_Book3_So lieu quoc te(GDP)_09 Chi so gia 2011- VuTKG-1 (Ok)" xfId="990"/>
    <cellStyle name="_10.Bieuthegioi-tan_NGTT2008(1)_Book3_So lieu quoc te(GDP)_09 Du lich" xfId="991"/>
    <cellStyle name="_10.Bieuthegioi-tan_NGTT2008(1)_Book3_So lieu quoc te(GDP)_10 Van tai va BCVT (da sua ok)" xfId="992"/>
    <cellStyle name="_10.Bieuthegioi-tan_NGTT2008(1)_Book3_So lieu quoc te(GDP)_11 (3)" xfId="993"/>
    <cellStyle name="_10.Bieuthegioi-tan_NGTT2008(1)_Book3_So lieu quoc te(GDP)_11 (3)_04 Doanh nghiep va CSKDCT 2012" xfId="994"/>
    <cellStyle name="_10.Bieuthegioi-tan_NGTT2008(1)_Book3_So lieu quoc te(GDP)_11 (3)_Xl0000167" xfId="995"/>
    <cellStyle name="_10.Bieuthegioi-tan_NGTT2008(1)_Book3_So lieu quoc te(GDP)_12 (2)" xfId="996"/>
    <cellStyle name="_10.Bieuthegioi-tan_NGTT2008(1)_Book3_So lieu quoc te(GDP)_12 (2)_04 Doanh nghiep va CSKDCT 2012" xfId="997"/>
    <cellStyle name="_10.Bieuthegioi-tan_NGTT2008(1)_Book3_So lieu quoc te(GDP)_12 (2)_Xl0000167" xfId="998"/>
    <cellStyle name="_10.Bieuthegioi-tan_NGTT2008(1)_Book3_So lieu quoc te(GDP)_12 Giao duc, Y Te va Muc songnam2011" xfId="999"/>
    <cellStyle name="_10.Bieuthegioi-tan_NGTT2008(1)_Book3_So lieu quoc te(GDP)_12 So lieu quoc te (Ok)" xfId="1000"/>
    <cellStyle name="_10.Bieuthegioi-tan_NGTT2008(1)_Book3_So lieu quoc te(GDP)_13 Van tai 2012" xfId="1001"/>
    <cellStyle name="_10.Bieuthegioi-tan_NGTT2008(1)_Book3_So lieu quoc te(GDP)_Giaoduc2013(ok)" xfId="1002"/>
    <cellStyle name="_10.Bieuthegioi-tan_NGTT2008(1)_Book3_So lieu quoc te(GDP)_Maket NGTT2012 LN,TS (7-1-2013)" xfId="1003"/>
    <cellStyle name="_10.Bieuthegioi-tan_NGTT2008(1)_Book3_So lieu quoc te(GDP)_Maket NGTT2012 LN,TS (7-1-2013)_Nongnghiep" xfId="1004"/>
    <cellStyle name="_10.Bieuthegioi-tan_NGTT2008(1)_Book3_So lieu quoc te(GDP)_Nien giam TT Vu Nong nghiep 2012(solieu)-gui Vu TH 29-3-2013" xfId="1008"/>
    <cellStyle name="_10.Bieuthegioi-tan_NGTT2008(1)_Book3_So lieu quoc te(GDP)_Nongnghiep" xfId="1009"/>
    <cellStyle name="_10.Bieuthegioi-tan_NGTT2008(1)_Book3_So lieu quoc te(GDP)_Nongnghiep NGDD 2012_cap nhat den 24-5-2013(1)" xfId="1010"/>
    <cellStyle name="_10.Bieuthegioi-tan_NGTT2008(1)_Book3_So lieu quoc te(GDP)_Nongnghiep_Nongnghiep NGDD 2012_cap nhat den 24-5-2013(1)" xfId="1011"/>
    <cellStyle name="_10.Bieuthegioi-tan_NGTT2008(1)_Book3_So lieu quoc te(GDP)_Ngiam_lamnghiep_2011_v2(1)(1)" xfId="1005"/>
    <cellStyle name="_10.Bieuthegioi-tan_NGTT2008(1)_Book3_So lieu quoc te(GDP)_Ngiam_lamnghiep_2011_v2(1)(1)_Nongnghiep" xfId="1006"/>
    <cellStyle name="_10.Bieuthegioi-tan_NGTT2008(1)_Book3_So lieu quoc te(GDP)_NGTT LN,TS 2012 (Chuan)" xfId="1007"/>
    <cellStyle name="_10.Bieuthegioi-tan_NGTT2008(1)_Book3_So lieu quoc te(GDP)_Xl0000147" xfId="1012"/>
    <cellStyle name="_10.Bieuthegioi-tan_NGTT2008(1)_Book3_So lieu quoc te(GDP)_Xl0000167" xfId="1013"/>
    <cellStyle name="_10.Bieuthegioi-tan_NGTT2008(1)_Book3_So lieu quoc te(GDP)_XNK" xfId="1014"/>
    <cellStyle name="_10.Bieuthegioi-tan_NGTT2008(1)_Book3_Xl0000147" xfId="1015"/>
    <cellStyle name="_10.Bieuthegioi-tan_NGTT2008(1)_Book3_Xl0000167" xfId="1016"/>
    <cellStyle name="_10.Bieuthegioi-tan_NGTT2008(1)_Book3_XNK" xfId="1017"/>
    <cellStyle name="_10.Bieuthegioi-tan_NGTT2008(1)_Book3_XNK_08 Thuong mai Tong muc - Diep" xfId="1018"/>
    <cellStyle name="_10.Bieuthegioi-tan_NGTT2008(1)_Book3_XNK_Bo sung 04 bieu Cong nghiep" xfId="1019"/>
    <cellStyle name="_10.Bieuthegioi-tan_NGTT2008(1)_Book3_XNK-2012" xfId="1020"/>
    <cellStyle name="_10.Bieuthegioi-tan_NGTT2008(1)_Book3_XNK-Market" xfId="1021"/>
    <cellStyle name="_10.Bieuthegioi-tan_NGTT2008(1)_Book4" xfId="1022"/>
    <cellStyle name="_10.Bieuthegioi-tan_NGTT2008(1)_Book4_08 Cong nghiep 2010" xfId="1023"/>
    <cellStyle name="_10.Bieuthegioi-tan_NGTT2008(1)_Book4_08 Thuong mai va Du lich (Ok)" xfId="1024"/>
    <cellStyle name="_10.Bieuthegioi-tan_NGTT2008(1)_Book4_09 Chi so gia 2011- VuTKG-1 (Ok)" xfId="1025"/>
    <cellStyle name="_10.Bieuthegioi-tan_NGTT2008(1)_Book4_09 Du lich" xfId="1026"/>
    <cellStyle name="_10.Bieuthegioi-tan_NGTT2008(1)_Book4_10 Van tai va BCVT (da sua ok)" xfId="1027"/>
    <cellStyle name="_10.Bieuthegioi-tan_NGTT2008(1)_Book4_12 Giao duc, Y Te va Muc songnam2011" xfId="1028"/>
    <cellStyle name="_10.Bieuthegioi-tan_NGTT2008(1)_Book4_12 So lieu quoc te (Ok)" xfId="1029"/>
    <cellStyle name="_10.Bieuthegioi-tan_NGTT2008(1)_Book4_Book1" xfId="1030"/>
    <cellStyle name="_10.Bieuthegioi-tan_NGTT2008(1)_Book4_nien giam tom tat du lich va XNK" xfId="1031"/>
    <cellStyle name="_10.Bieuthegioi-tan_NGTT2008(1)_Book4_Nongnghiep" xfId="1032"/>
    <cellStyle name="_10.Bieuthegioi-tan_NGTT2008(1)_Book4_XNK" xfId="1033"/>
    <cellStyle name="_10.Bieuthegioi-tan_NGTT2008(1)_Book4_XNK-2012" xfId="1034"/>
    <cellStyle name="_10.Bieuthegioi-tan_NGTT2008(1)_CSKDCT 2010" xfId="1035"/>
    <cellStyle name="_10.Bieuthegioi-tan_NGTT2008(1)_CSKDCT 2010_Bo sung 04 bieu Cong nghiep" xfId="1036"/>
    <cellStyle name="_10.Bieuthegioi-tan_NGTT2008(1)_CucThongke-phucdap-Tuan-Anh" xfId="1037"/>
    <cellStyle name="_10.Bieuthegioi-tan_NGTT2008(1)_dan so phan tich 10 nam(moi)" xfId="1038"/>
    <cellStyle name="_10.Bieuthegioi-tan_NGTT2008(1)_dan so phan tich 10 nam(moi)_01 Don vi HC" xfId="1039"/>
    <cellStyle name="_10.Bieuthegioi-tan_NGTT2008(1)_dan so phan tich 10 nam(moi)_02 Danso_Laodong 2012(chuan) CO SO" xfId="1040"/>
    <cellStyle name="_10.Bieuthegioi-tan_NGTT2008(1)_dan so phan tich 10 nam(moi)_04 Doanh nghiep va CSKDCT 2012" xfId="1041"/>
    <cellStyle name="_10.Bieuthegioi-tan_NGTT2008(1)_dan so phan tich 10 nam(moi)_Nien giam KT_TV 2010" xfId="1043"/>
    <cellStyle name="_10.Bieuthegioi-tan_NGTT2008(1)_dan so phan tich 10 nam(moi)_NGDD 2013 Thu chi NSNN " xfId="1042"/>
    <cellStyle name="_10.Bieuthegioi-tan_NGTT2008(1)_dan so phan tich 10 nam(moi)_Xl0000167" xfId="1044"/>
    <cellStyle name="_10.Bieuthegioi-tan_NGTT2008(1)_Dat Dai NGTT -2013" xfId="1045"/>
    <cellStyle name="_10.Bieuthegioi-tan_NGTT2008(1)_GTSXNN" xfId="1047"/>
    <cellStyle name="_10.Bieuthegioi-tan_NGTT2008(1)_GTSXNN_Nongnghiep NGDD 2012_cap nhat den 24-5-2013(1)" xfId="1048"/>
    <cellStyle name="_10.Bieuthegioi-tan_NGTT2008(1)_Giaoduc2013(ok)" xfId="1046"/>
    <cellStyle name="_10.Bieuthegioi-tan_NGTT2008(1)_Lam nghiep, thuy san 2010 (ok)" xfId="1049"/>
    <cellStyle name="_10.Bieuthegioi-tan_NGTT2008(1)_Lam nghiep, thuy san 2010 (ok)_08 Cong nghiep 2010" xfId="1050"/>
    <cellStyle name="_10.Bieuthegioi-tan_NGTT2008(1)_Lam nghiep, thuy san 2010 (ok)_08 Thuong mai va Du lich (Ok)" xfId="1051"/>
    <cellStyle name="_10.Bieuthegioi-tan_NGTT2008(1)_Lam nghiep, thuy san 2010 (ok)_09 Chi so gia 2011- VuTKG-1 (Ok)" xfId="1052"/>
    <cellStyle name="_10.Bieuthegioi-tan_NGTT2008(1)_Lam nghiep, thuy san 2010 (ok)_09 Du lich" xfId="1053"/>
    <cellStyle name="_10.Bieuthegioi-tan_NGTT2008(1)_Lam nghiep, thuy san 2010 (ok)_10 Van tai va BCVT (da sua ok)" xfId="1054"/>
    <cellStyle name="_10.Bieuthegioi-tan_NGTT2008(1)_Lam nghiep, thuy san 2010 (ok)_12 Giao duc, Y Te va Muc songnam2011" xfId="1055"/>
    <cellStyle name="_10.Bieuthegioi-tan_NGTT2008(1)_Lam nghiep, thuy san 2010 (ok)_nien giam tom tat du lich va XNK" xfId="1056"/>
    <cellStyle name="_10.Bieuthegioi-tan_NGTT2008(1)_Lam nghiep, thuy san 2010 (ok)_Nongnghiep" xfId="1057"/>
    <cellStyle name="_10.Bieuthegioi-tan_NGTT2008(1)_Lam nghiep, thuy san 2010 (ok)_XNK" xfId="1058"/>
    <cellStyle name="_10.Bieuthegioi-tan_NGTT2008(1)_Maket NGTT Cong nghiep 2011" xfId="1059"/>
    <cellStyle name="_10.Bieuthegioi-tan_NGTT2008(1)_Maket NGTT Cong nghiep 2011_08 Cong nghiep 2010" xfId="1060"/>
    <cellStyle name="_10.Bieuthegioi-tan_NGTT2008(1)_Maket NGTT Cong nghiep 2011_08 Thuong mai va Du lich (Ok)" xfId="1061"/>
    <cellStyle name="_10.Bieuthegioi-tan_NGTT2008(1)_Maket NGTT Cong nghiep 2011_09 Chi so gia 2011- VuTKG-1 (Ok)" xfId="1062"/>
    <cellStyle name="_10.Bieuthegioi-tan_NGTT2008(1)_Maket NGTT Cong nghiep 2011_09 Du lich" xfId="1063"/>
    <cellStyle name="_10.Bieuthegioi-tan_NGTT2008(1)_Maket NGTT Cong nghiep 2011_10 Van tai va BCVT (da sua ok)" xfId="1064"/>
    <cellStyle name="_10.Bieuthegioi-tan_NGTT2008(1)_Maket NGTT Cong nghiep 2011_12 Giao duc, Y Te va Muc songnam2011" xfId="1065"/>
    <cellStyle name="_10.Bieuthegioi-tan_NGTT2008(1)_Maket NGTT Cong nghiep 2011_nien giam tom tat du lich va XNK" xfId="1066"/>
    <cellStyle name="_10.Bieuthegioi-tan_NGTT2008(1)_Maket NGTT Cong nghiep 2011_Nongnghiep" xfId="1067"/>
    <cellStyle name="_10.Bieuthegioi-tan_NGTT2008(1)_Maket NGTT Cong nghiep 2011_XNK" xfId="1068"/>
    <cellStyle name="_10.Bieuthegioi-tan_NGTT2008(1)_Maket NGTT Doanh Nghiep 2011" xfId="1069"/>
    <cellStyle name="_10.Bieuthegioi-tan_NGTT2008(1)_Maket NGTT Doanh Nghiep 2011_08 Cong nghiep 2010" xfId="1070"/>
    <cellStyle name="_10.Bieuthegioi-tan_NGTT2008(1)_Maket NGTT Doanh Nghiep 2011_08 Thuong mai va Du lich (Ok)" xfId="1071"/>
    <cellStyle name="_10.Bieuthegioi-tan_NGTT2008(1)_Maket NGTT Doanh Nghiep 2011_09 Chi so gia 2011- VuTKG-1 (Ok)" xfId="1072"/>
    <cellStyle name="_10.Bieuthegioi-tan_NGTT2008(1)_Maket NGTT Doanh Nghiep 2011_09 Du lich" xfId="1073"/>
    <cellStyle name="_10.Bieuthegioi-tan_NGTT2008(1)_Maket NGTT Doanh Nghiep 2011_10 Van tai va BCVT (da sua ok)" xfId="1074"/>
    <cellStyle name="_10.Bieuthegioi-tan_NGTT2008(1)_Maket NGTT Doanh Nghiep 2011_12 Giao duc, Y Te va Muc songnam2011" xfId="1075"/>
    <cellStyle name="_10.Bieuthegioi-tan_NGTT2008(1)_Maket NGTT Doanh Nghiep 2011_nien giam tom tat du lich va XNK" xfId="1076"/>
    <cellStyle name="_10.Bieuthegioi-tan_NGTT2008(1)_Maket NGTT Doanh Nghiep 2011_Nongnghiep" xfId="1077"/>
    <cellStyle name="_10.Bieuthegioi-tan_NGTT2008(1)_Maket NGTT Doanh Nghiep 2011_XNK" xfId="1078"/>
    <cellStyle name="_10.Bieuthegioi-tan_NGTT2008(1)_Maket NGTT Thu chi NS 2011" xfId="1079"/>
    <cellStyle name="_10.Bieuthegioi-tan_NGTT2008(1)_Maket NGTT Thu chi NS 2011_08 Cong nghiep 2010" xfId="1080"/>
    <cellStyle name="_10.Bieuthegioi-tan_NGTT2008(1)_Maket NGTT Thu chi NS 2011_08 Thuong mai va Du lich (Ok)" xfId="1081"/>
    <cellStyle name="_10.Bieuthegioi-tan_NGTT2008(1)_Maket NGTT Thu chi NS 2011_09 Chi so gia 2011- VuTKG-1 (Ok)" xfId="1082"/>
    <cellStyle name="_10.Bieuthegioi-tan_NGTT2008(1)_Maket NGTT Thu chi NS 2011_09 Du lich" xfId="1083"/>
    <cellStyle name="_10.Bieuthegioi-tan_NGTT2008(1)_Maket NGTT Thu chi NS 2011_10 Van tai va BCVT (da sua ok)" xfId="1084"/>
    <cellStyle name="_10.Bieuthegioi-tan_NGTT2008(1)_Maket NGTT Thu chi NS 2011_12 Giao duc, Y Te va Muc songnam2011" xfId="1085"/>
    <cellStyle name="_10.Bieuthegioi-tan_NGTT2008(1)_Maket NGTT Thu chi NS 2011_nien giam tom tat du lich va XNK" xfId="1086"/>
    <cellStyle name="_10.Bieuthegioi-tan_NGTT2008(1)_Maket NGTT Thu chi NS 2011_Nongnghiep" xfId="1087"/>
    <cellStyle name="_10.Bieuthegioi-tan_NGTT2008(1)_Maket NGTT Thu chi NS 2011_XNK" xfId="1088"/>
    <cellStyle name="_10.Bieuthegioi-tan_NGTT2008(1)_Maket NGTT2012 LN,TS (7-1-2013)" xfId="1089"/>
    <cellStyle name="_10.Bieuthegioi-tan_NGTT2008(1)_Maket NGTT2012 LN,TS (7-1-2013)_Nongnghiep" xfId="1090"/>
    <cellStyle name="_10.Bieuthegioi-tan_NGTT2008(1)_Nien giam day du  Nong nghiep 2010" xfId="1104"/>
    <cellStyle name="_10.Bieuthegioi-tan_NGTT2008(1)_Nien giam TT Vu Nong nghiep 2012(solieu)-gui Vu TH 29-3-2013" xfId="1105"/>
    <cellStyle name="_10.Bieuthegioi-tan_NGTT2008(1)_Nongnghiep" xfId="1106"/>
    <cellStyle name="_10.Bieuthegioi-tan_NGTT2008(1)_Nongnghiep_Bo sung 04 bieu Cong nghiep" xfId="1107"/>
    <cellStyle name="_10.Bieuthegioi-tan_NGTT2008(1)_Nongnghiep_Mau" xfId="1108"/>
    <cellStyle name="_10.Bieuthegioi-tan_NGTT2008(1)_Nongnghiep_Nongnghiep NGDD 2012_cap nhat den 24-5-2013(1)" xfId="1110"/>
    <cellStyle name="_10.Bieuthegioi-tan_NGTT2008(1)_Nongnghiep_NGDD 2013 Thu chi NSNN " xfId="1109"/>
    <cellStyle name="_10.Bieuthegioi-tan_NGTT2008(1)_Ngiam_lamnghiep_2011_v2(1)(1)" xfId="1091"/>
    <cellStyle name="_10.Bieuthegioi-tan_NGTT2008(1)_Ngiam_lamnghiep_2011_v2(1)(1)_Nongnghiep" xfId="1092"/>
    <cellStyle name="_10.Bieuthegioi-tan_NGTT2008(1)_NGTT Ca the 2011 Diep" xfId="1093"/>
    <cellStyle name="_10.Bieuthegioi-tan_NGTT2008(1)_NGTT Ca the 2011 Diep_08 Cong nghiep 2010" xfId="1094"/>
    <cellStyle name="_10.Bieuthegioi-tan_NGTT2008(1)_NGTT Ca the 2011 Diep_08 Thuong mai va Du lich (Ok)" xfId="1095"/>
    <cellStyle name="_10.Bieuthegioi-tan_NGTT2008(1)_NGTT Ca the 2011 Diep_09 Chi so gia 2011- VuTKG-1 (Ok)" xfId="1096"/>
    <cellStyle name="_10.Bieuthegioi-tan_NGTT2008(1)_NGTT Ca the 2011 Diep_09 Du lich" xfId="1097"/>
    <cellStyle name="_10.Bieuthegioi-tan_NGTT2008(1)_NGTT Ca the 2011 Diep_10 Van tai va BCVT (da sua ok)" xfId="1098"/>
    <cellStyle name="_10.Bieuthegioi-tan_NGTT2008(1)_NGTT Ca the 2011 Diep_12 Giao duc, Y Te va Muc songnam2011" xfId="1099"/>
    <cellStyle name="_10.Bieuthegioi-tan_NGTT2008(1)_NGTT Ca the 2011 Diep_nien giam tom tat du lich va XNK" xfId="1100"/>
    <cellStyle name="_10.Bieuthegioi-tan_NGTT2008(1)_NGTT Ca the 2011 Diep_Nongnghiep" xfId="1101"/>
    <cellStyle name="_10.Bieuthegioi-tan_NGTT2008(1)_NGTT Ca the 2011 Diep_XNK" xfId="1102"/>
    <cellStyle name="_10.Bieuthegioi-tan_NGTT2008(1)_NGTT LN,TS 2012 (Chuan)" xfId="1103"/>
    <cellStyle name="_10.Bieuthegioi-tan_NGTT2008(1)_Phan i (in)" xfId="1111"/>
    <cellStyle name="_10.Bieuthegioi-tan_NGTT2008(1)_So lieu quoc te TH" xfId="1112"/>
    <cellStyle name="_10.Bieuthegioi-tan_NGTT2008(1)_So lieu quoc te TH_08 Cong nghiep 2010" xfId="1113"/>
    <cellStyle name="_10.Bieuthegioi-tan_NGTT2008(1)_So lieu quoc te TH_08 Thuong mai va Du lich (Ok)" xfId="1114"/>
    <cellStyle name="_10.Bieuthegioi-tan_NGTT2008(1)_So lieu quoc te TH_09 Chi so gia 2011- VuTKG-1 (Ok)" xfId="1115"/>
    <cellStyle name="_10.Bieuthegioi-tan_NGTT2008(1)_So lieu quoc te TH_09 Du lich" xfId="1116"/>
    <cellStyle name="_10.Bieuthegioi-tan_NGTT2008(1)_So lieu quoc te TH_10 Van tai va BCVT (da sua ok)" xfId="1117"/>
    <cellStyle name="_10.Bieuthegioi-tan_NGTT2008(1)_So lieu quoc te TH_12 Giao duc, Y Te va Muc songnam2011" xfId="1118"/>
    <cellStyle name="_10.Bieuthegioi-tan_NGTT2008(1)_So lieu quoc te TH_nien giam tom tat du lich va XNK" xfId="1119"/>
    <cellStyle name="_10.Bieuthegioi-tan_NGTT2008(1)_So lieu quoc te TH_Nongnghiep" xfId="1120"/>
    <cellStyle name="_10.Bieuthegioi-tan_NGTT2008(1)_So lieu quoc te TH_XNK" xfId="1121"/>
    <cellStyle name="_10.Bieuthegioi-tan_NGTT2008(1)_So lieu quoc te(GDP)" xfId="1122"/>
    <cellStyle name="_10.Bieuthegioi-tan_NGTT2008(1)_So lieu quoc te(GDP)_02  Dan so lao dong(OK)" xfId="1123"/>
    <cellStyle name="_10.Bieuthegioi-tan_NGTT2008(1)_So lieu quoc te(GDP)_03 TKQG va Thu chi NSNN 2012" xfId="1124"/>
    <cellStyle name="_10.Bieuthegioi-tan_NGTT2008(1)_So lieu quoc te(GDP)_04 Doanh nghiep va CSKDCT 2012" xfId="1125"/>
    <cellStyle name="_10.Bieuthegioi-tan_NGTT2008(1)_So lieu quoc te(GDP)_05 Doanh nghiep va Ca the_2011 (Ok)" xfId="1126"/>
    <cellStyle name="_10.Bieuthegioi-tan_NGTT2008(1)_So lieu quoc te(GDP)_07 NGTT CN 2012" xfId="1127"/>
    <cellStyle name="_10.Bieuthegioi-tan_NGTT2008(1)_So lieu quoc te(GDP)_08 Thuong mai Tong muc - Diep" xfId="1128"/>
    <cellStyle name="_10.Bieuthegioi-tan_NGTT2008(1)_So lieu quoc te(GDP)_08 Thuong mai va Du lich (Ok)" xfId="1129"/>
    <cellStyle name="_10.Bieuthegioi-tan_NGTT2008(1)_So lieu quoc te(GDP)_09 Chi so gia 2011- VuTKG-1 (Ok)" xfId="1130"/>
    <cellStyle name="_10.Bieuthegioi-tan_NGTT2008(1)_So lieu quoc te(GDP)_09 Du lich" xfId="1131"/>
    <cellStyle name="_10.Bieuthegioi-tan_NGTT2008(1)_So lieu quoc te(GDP)_10 Van tai va BCVT (da sua ok)" xfId="1132"/>
    <cellStyle name="_10.Bieuthegioi-tan_NGTT2008(1)_So lieu quoc te(GDP)_11 (3)" xfId="1133"/>
    <cellStyle name="_10.Bieuthegioi-tan_NGTT2008(1)_So lieu quoc te(GDP)_11 (3)_04 Doanh nghiep va CSKDCT 2012" xfId="1134"/>
    <cellStyle name="_10.Bieuthegioi-tan_NGTT2008(1)_So lieu quoc te(GDP)_11 (3)_Xl0000167" xfId="1135"/>
    <cellStyle name="_10.Bieuthegioi-tan_NGTT2008(1)_So lieu quoc te(GDP)_12 (2)" xfId="1136"/>
    <cellStyle name="_10.Bieuthegioi-tan_NGTT2008(1)_So lieu quoc te(GDP)_12 (2)_04 Doanh nghiep va CSKDCT 2012" xfId="1137"/>
    <cellStyle name="_10.Bieuthegioi-tan_NGTT2008(1)_So lieu quoc te(GDP)_12 (2)_Xl0000167" xfId="1138"/>
    <cellStyle name="_10.Bieuthegioi-tan_NGTT2008(1)_So lieu quoc te(GDP)_12 Giao duc, Y Te va Muc songnam2011" xfId="1139"/>
    <cellStyle name="_10.Bieuthegioi-tan_NGTT2008(1)_So lieu quoc te(GDP)_12 So lieu quoc te (Ok)" xfId="1140"/>
    <cellStyle name="_10.Bieuthegioi-tan_NGTT2008(1)_So lieu quoc te(GDP)_13 Van tai 2012" xfId="1141"/>
    <cellStyle name="_10.Bieuthegioi-tan_NGTT2008(1)_So lieu quoc te(GDP)_Giaoduc2013(ok)" xfId="1142"/>
    <cellStyle name="_10.Bieuthegioi-tan_NGTT2008(1)_So lieu quoc te(GDP)_Maket NGTT2012 LN,TS (7-1-2013)" xfId="1143"/>
    <cellStyle name="_10.Bieuthegioi-tan_NGTT2008(1)_So lieu quoc te(GDP)_Maket NGTT2012 LN,TS (7-1-2013)_Nongnghiep" xfId="1144"/>
    <cellStyle name="_10.Bieuthegioi-tan_NGTT2008(1)_So lieu quoc te(GDP)_Nien giam TT Vu Nong nghiep 2012(solieu)-gui Vu TH 29-3-2013" xfId="1148"/>
    <cellStyle name="_10.Bieuthegioi-tan_NGTT2008(1)_So lieu quoc te(GDP)_Nongnghiep" xfId="1149"/>
    <cellStyle name="_10.Bieuthegioi-tan_NGTT2008(1)_So lieu quoc te(GDP)_Nongnghiep NGDD 2012_cap nhat den 24-5-2013(1)" xfId="1150"/>
    <cellStyle name="_10.Bieuthegioi-tan_NGTT2008(1)_So lieu quoc te(GDP)_Nongnghiep_Nongnghiep NGDD 2012_cap nhat den 24-5-2013(1)" xfId="1151"/>
    <cellStyle name="_10.Bieuthegioi-tan_NGTT2008(1)_So lieu quoc te(GDP)_Ngiam_lamnghiep_2011_v2(1)(1)" xfId="1145"/>
    <cellStyle name="_10.Bieuthegioi-tan_NGTT2008(1)_So lieu quoc te(GDP)_Ngiam_lamnghiep_2011_v2(1)(1)_Nongnghiep" xfId="1146"/>
    <cellStyle name="_10.Bieuthegioi-tan_NGTT2008(1)_So lieu quoc te(GDP)_NGTT LN,TS 2012 (Chuan)" xfId="1147"/>
    <cellStyle name="_10.Bieuthegioi-tan_NGTT2008(1)_So lieu quoc te(GDP)_Xl0000147" xfId="1152"/>
    <cellStyle name="_10.Bieuthegioi-tan_NGTT2008(1)_So lieu quoc te(GDP)_Xl0000167" xfId="1153"/>
    <cellStyle name="_10.Bieuthegioi-tan_NGTT2008(1)_So lieu quoc te(GDP)_XNK" xfId="1154"/>
    <cellStyle name="_10.Bieuthegioi-tan_NGTT2008(1)_Tong hop 1" xfId="1158"/>
    <cellStyle name="_10.Bieuthegioi-tan_NGTT2008(1)_Tong hop NGTT" xfId="1159"/>
    <cellStyle name="_10.Bieuthegioi-tan_NGTT2008(1)_Thuong mai va Du lich" xfId="1155"/>
    <cellStyle name="_10.Bieuthegioi-tan_NGTT2008(1)_Thuong mai va Du lich_01 Don vi HC" xfId="1156"/>
    <cellStyle name="_10.Bieuthegioi-tan_NGTT2008(1)_Thuong mai va Du lich_NGDD 2013 Thu chi NSNN " xfId="1157"/>
    <cellStyle name="_10.Bieuthegioi-tan_NGTT2008(1)_Xl0000167" xfId="1160"/>
    <cellStyle name="_10.Bieuthegioi-tan_NGTT2008(1)_XNK" xfId="1161"/>
    <cellStyle name="_10.Bieuthegioi-tan_NGTT2008(1)_XNK (10-6)" xfId="1162"/>
    <cellStyle name="_10.Bieuthegioi-tan_NGTT2008(1)_XNK_08 Thuong mai Tong muc - Diep" xfId="1163"/>
    <cellStyle name="_10.Bieuthegioi-tan_NGTT2008(1)_XNK_Bo sung 04 bieu Cong nghiep" xfId="1164"/>
    <cellStyle name="_10.Bieuthegioi-tan_NGTT2008(1)_XNK-2012" xfId="1165"/>
    <cellStyle name="_10.Bieuthegioi-tan_NGTT2008(1)_XNK-Market" xfId="1166"/>
    <cellStyle name="_10_Market_VH_YT_GD_NGTT_2011" xfId="1167"/>
    <cellStyle name="_10_Market_VH_YT_GD_NGTT_2011_02  Dan so lao dong(OK)" xfId="1168"/>
    <cellStyle name="_10_Market_VH_YT_GD_NGTT_2011_03 TKQG va Thu chi NSNN 2012" xfId="1169"/>
    <cellStyle name="_10_Market_VH_YT_GD_NGTT_2011_04 Doanh nghiep va CSKDCT 2012" xfId="1170"/>
    <cellStyle name="_10_Market_VH_YT_GD_NGTT_2011_05 Doanh nghiep va Ca the_2011 (Ok)" xfId="1171"/>
    <cellStyle name="_10_Market_VH_YT_GD_NGTT_2011_07 NGTT CN 2012" xfId="1172"/>
    <cellStyle name="_10_Market_VH_YT_GD_NGTT_2011_08 Thuong mai Tong muc - Diep" xfId="1173"/>
    <cellStyle name="_10_Market_VH_YT_GD_NGTT_2011_08 Thuong mai va Du lich (Ok)" xfId="1174"/>
    <cellStyle name="_10_Market_VH_YT_GD_NGTT_2011_09 Chi so gia 2011- VuTKG-1 (Ok)" xfId="1175"/>
    <cellStyle name="_10_Market_VH_YT_GD_NGTT_2011_09 Du lich" xfId="1176"/>
    <cellStyle name="_10_Market_VH_YT_GD_NGTT_2011_10 Van tai va BCVT (da sua ok)" xfId="1177"/>
    <cellStyle name="_10_Market_VH_YT_GD_NGTT_2011_11 (3)" xfId="1178"/>
    <cellStyle name="_10_Market_VH_YT_GD_NGTT_2011_11 (3)_04 Doanh nghiep va CSKDCT 2012" xfId="1179"/>
    <cellStyle name="_10_Market_VH_YT_GD_NGTT_2011_11 (3)_Xl0000167" xfId="1180"/>
    <cellStyle name="_10_Market_VH_YT_GD_NGTT_2011_12 (2)" xfId="1181"/>
    <cellStyle name="_10_Market_VH_YT_GD_NGTT_2011_12 (2)_04 Doanh nghiep va CSKDCT 2012" xfId="1182"/>
    <cellStyle name="_10_Market_VH_YT_GD_NGTT_2011_12 (2)_Xl0000167" xfId="1183"/>
    <cellStyle name="_10_Market_VH_YT_GD_NGTT_2011_12 Giao duc, Y Te va Muc songnam2011" xfId="1184"/>
    <cellStyle name="_10_Market_VH_YT_GD_NGTT_2011_13 Van tai 2012" xfId="1185"/>
    <cellStyle name="_10_Market_VH_YT_GD_NGTT_2011_Giaoduc2013(ok)" xfId="1186"/>
    <cellStyle name="_10_Market_VH_YT_GD_NGTT_2011_Maket NGTT2012 LN,TS (7-1-2013)" xfId="1187"/>
    <cellStyle name="_10_Market_VH_YT_GD_NGTT_2011_Maket NGTT2012 LN,TS (7-1-2013)_Nongnghiep" xfId="1188"/>
    <cellStyle name="_10_Market_VH_YT_GD_NGTT_2011_Nien giam TT Vu Nong nghiep 2012(solieu)-gui Vu TH 29-3-2013" xfId="1192"/>
    <cellStyle name="_10_Market_VH_YT_GD_NGTT_2011_Nongnghiep" xfId="1193"/>
    <cellStyle name="_10_Market_VH_YT_GD_NGTT_2011_Nongnghiep NGDD 2012_cap nhat den 24-5-2013(1)" xfId="1194"/>
    <cellStyle name="_10_Market_VH_YT_GD_NGTT_2011_Nongnghiep_Nongnghiep NGDD 2012_cap nhat den 24-5-2013(1)" xfId="1195"/>
    <cellStyle name="_10_Market_VH_YT_GD_NGTT_2011_Ngiam_lamnghiep_2011_v2(1)(1)" xfId="1189"/>
    <cellStyle name="_10_Market_VH_YT_GD_NGTT_2011_Ngiam_lamnghiep_2011_v2(1)(1)_Nongnghiep" xfId="1190"/>
    <cellStyle name="_10_Market_VH_YT_GD_NGTT_2011_NGTT LN,TS 2012 (Chuan)" xfId="1191"/>
    <cellStyle name="_10_Market_VH_YT_GD_NGTT_2011_Xl0000147" xfId="1196"/>
    <cellStyle name="_10_Market_VH_YT_GD_NGTT_2011_Xl0000167" xfId="1197"/>
    <cellStyle name="_10_Market_VH_YT_GD_NGTT_2011_XNK" xfId="1198"/>
    <cellStyle name="_12 So lieu quoc te (Ok)" xfId="1199"/>
    <cellStyle name="_15.Quoc te" xfId="1200"/>
    <cellStyle name="_2.OK" xfId="1201"/>
    <cellStyle name="_3OK" xfId="1202"/>
    <cellStyle name="_4OK" xfId="1203"/>
    <cellStyle name="_5OK" xfId="1204"/>
    <cellStyle name="_6OK" xfId="1205"/>
    <cellStyle name="_7OK" xfId="1206"/>
    <cellStyle name="_8OK" xfId="1207"/>
    <cellStyle name="_Book1" xfId="1208"/>
    <cellStyle name="_Book2" xfId="1209"/>
    <cellStyle name="_Book2 10" xfId="1210"/>
    <cellStyle name="_Book2 11" xfId="1211"/>
    <cellStyle name="_Book2 12" xfId="1212"/>
    <cellStyle name="_Book2 13" xfId="1213"/>
    <cellStyle name="_Book2 14" xfId="1214"/>
    <cellStyle name="_Book2 15" xfId="1215"/>
    <cellStyle name="_Book2 16" xfId="1216"/>
    <cellStyle name="_Book2 17" xfId="1217"/>
    <cellStyle name="_Book2 18" xfId="1218"/>
    <cellStyle name="_Book2 19" xfId="1219"/>
    <cellStyle name="_Book2 2" xfId="1220"/>
    <cellStyle name="_Book2 3" xfId="1221"/>
    <cellStyle name="_Book2 4" xfId="1222"/>
    <cellStyle name="_Book2 5" xfId="1223"/>
    <cellStyle name="_Book2 6" xfId="1224"/>
    <cellStyle name="_Book2 7" xfId="1225"/>
    <cellStyle name="_Book2 8" xfId="1226"/>
    <cellStyle name="_Book2 9" xfId="1227"/>
    <cellStyle name="_Book2_01 Don vi HC" xfId="1228"/>
    <cellStyle name="_Book2_01 DVHC-DSLD 2010" xfId="1229"/>
    <cellStyle name="_Book2_02  Dan so lao dong(OK)" xfId="1230"/>
    <cellStyle name="_Book2_02 Danso_Laodong 2012(chuan) CO SO" xfId="1231"/>
    <cellStyle name="_Book2_03 TKQG va Thu chi NSNN 2012" xfId="1232"/>
    <cellStyle name="_Book2_04 Doanh nghiep va CSKDCT 2012" xfId="1233"/>
    <cellStyle name="_Book2_05 Doanh nghiep va Ca the_2011 (Ok)" xfId="1234"/>
    <cellStyle name="_Book2_05 NGTT DN 2010 (OK)" xfId="1235"/>
    <cellStyle name="_Book2_05 NGTT DN 2010 (OK)_Bo sung 04 bieu Cong nghiep" xfId="1236"/>
    <cellStyle name="_Book2_06 Nong, lam nghiep 2010  (ok)" xfId="1237"/>
    <cellStyle name="_Book2_07 NGTT CN 2012" xfId="1238"/>
    <cellStyle name="_Book2_08 Thuong mai Tong muc - Diep" xfId="1239"/>
    <cellStyle name="_Book2_08 Thuong mai va Du lich (Ok)" xfId="1240"/>
    <cellStyle name="_Book2_09 Chi so gia 2011- VuTKG-1 (Ok)" xfId="1241"/>
    <cellStyle name="_Book2_09 Du lich" xfId="1242"/>
    <cellStyle name="_Book2_10 Market VH, YT, GD, NGTT 2011 " xfId="1243"/>
    <cellStyle name="_Book2_10 Market VH, YT, GD, NGTT 2011 _02  Dan so lao dong(OK)" xfId="1244"/>
    <cellStyle name="_Book2_10 Market VH, YT, GD, NGTT 2011 _03 TKQG va Thu chi NSNN 2012" xfId="1245"/>
    <cellStyle name="_Book2_10 Market VH, YT, GD, NGTT 2011 _04 Doanh nghiep va CSKDCT 2012" xfId="1246"/>
    <cellStyle name="_Book2_10 Market VH, YT, GD, NGTT 2011 _05 Doanh nghiep va Ca the_2011 (Ok)" xfId="1247"/>
    <cellStyle name="_Book2_10 Market VH, YT, GD, NGTT 2011 _07 NGTT CN 2012" xfId="1248"/>
    <cellStyle name="_Book2_10 Market VH, YT, GD, NGTT 2011 _08 Thuong mai Tong muc - Diep" xfId="1249"/>
    <cellStyle name="_Book2_10 Market VH, YT, GD, NGTT 2011 _08 Thuong mai va Du lich (Ok)" xfId="1250"/>
    <cellStyle name="_Book2_10 Market VH, YT, GD, NGTT 2011 _09 Chi so gia 2011- VuTKG-1 (Ok)" xfId="1251"/>
    <cellStyle name="_Book2_10 Market VH, YT, GD, NGTT 2011 _09 Du lich" xfId="1252"/>
    <cellStyle name="_Book2_10 Market VH, YT, GD, NGTT 2011 _10 Van tai va BCVT (da sua ok)" xfId="1253"/>
    <cellStyle name="_Book2_10 Market VH, YT, GD, NGTT 2011 _11 (3)" xfId="1254"/>
    <cellStyle name="_Book2_10 Market VH, YT, GD, NGTT 2011 _11 (3)_04 Doanh nghiep va CSKDCT 2012" xfId="1255"/>
    <cellStyle name="_Book2_10 Market VH, YT, GD, NGTT 2011 _11 (3)_Xl0000167" xfId="1256"/>
    <cellStyle name="_Book2_10 Market VH, YT, GD, NGTT 2011 _12 (2)" xfId="1257"/>
    <cellStyle name="_Book2_10 Market VH, YT, GD, NGTT 2011 _12 (2)_04 Doanh nghiep va CSKDCT 2012" xfId="1258"/>
    <cellStyle name="_Book2_10 Market VH, YT, GD, NGTT 2011 _12 (2)_Xl0000167" xfId="1259"/>
    <cellStyle name="_Book2_10 Market VH, YT, GD, NGTT 2011 _12 Giao duc, Y Te va Muc songnam2011" xfId="1260"/>
    <cellStyle name="_Book2_10 Market VH, YT, GD, NGTT 2011 _13 Van tai 2012" xfId="1261"/>
    <cellStyle name="_Book2_10 Market VH, YT, GD, NGTT 2011 _Giaoduc2013(ok)" xfId="1262"/>
    <cellStyle name="_Book2_10 Market VH, YT, GD, NGTT 2011 _Maket NGTT2012 LN,TS (7-1-2013)" xfId="1263"/>
    <cellStyle name="_Book2_10 Market VH, YT, GD, NGTT 2011 _Maket NGTT2012 LN,TS (7-1-2013)_Nongnghiep" xfId="1264"/>
    <cellStyle name="_Book2_10 Market VH, YT, GD, NGTT 2011 _Nien giam TT Vu Nong nghiep 2012(solieu)-gui Vu TH 29-3-2013" xfId="1268"/>
    <cellStyle name="_Book2_10 Market VH, YT, GD, NGTT 2011 _Nongnghiep" xfId="1269"/>
    <cellStyle name="_Book2_10 Market VH, YT, GD, NGTT 2011 _Nongnghiep NGDD 2012_cap nhat den 24-5-2013(1)" xfId="1270"/>
    <cellStyle name="_Book2_10 Market VH, YT, GD, NGTT 2011 _Nongnghiep_Nongnghiep NGDD 2012_cap nhat den 24-5-2013(1)" xfId="1271"/>
    <cellStyle name="_Book2_10 Market VH, YT, GD, NGTT 2011 _Ngiam_lamnghiep_2011_v2(1)(1)" xfId="1265"/>
    <cellStyle name="_Book2_10 Market VH, YT, GD, NGTT 2011 _Ngiam_lamnghiep_2011_v2(1)(1)_Nongnghiep" xfId="1266"/>
    <cellStyle name="_Book2_10 Market VH, YT, GD, NGTT 2011 _NGTT LN,TS 2012 (Chuan)" xfId="1267"/>
    <cellStyle name="_Book2_10 Market VH, YT, GD, NGTT 2011 _So lieu quoc te TH" xfId="1272"/>
    <cellStyle name="_Book2_10 Market VH, YT, GD, NGTT 2011 _Xl0000147" xfId="1273"/>
    <cellStyle name="_Book2_10 Market VH, YT, GD, NGTT 2011 _Xl0000167" xfId="1274"/>
    <cellStyle name="_Book2_10 Market VH, YT, GD, NGTT 2011 _XNK" xfId="1275"/>
    <cellStyle name="_Book2_10 Van tai va BCVT (da sua ok)" xfId="1276"/>
    <cellStyle name="_Book2_10 VH, YT, GD, NGTT 2010 - (OK)" xfId="1277"/>
    <cellStyle name="_Book2_10 VH, YT, GD, NGTT 2010 - (OK)_Bo sung 04 bieu Cong nghiep" xfId="1278"/>
    <cellStyle name="_Book2_11 (3)" xfId="1279"/>
    <cellStyle name="_Book2_11 (3)_04 Doanh nghiep va CSKDCT 2012" xfId="1280"/>
    <cellStyle name="_Book2_11 (3)_Xl0000167" xfId="1281"/>
    <cellStyle name="_Book2_12 (2)" xfId="1282"/>
    <cellStyle name="_Book2_12 (2)_04 Doanh nghiep va CSKDCT 2012" xfId="1283"/>
    <cellStyle name="_Book2_12 (2)_Xl0000167" xfId="1284"/>
    <cellStyle name="_Book2_12 Chi so gia 2012(chuan) co so" xfId="1285"/>
    <cellStyle name="_Book2_12 Giao duc, Y Te va Muc songnam2011" xfId="1286"/>
    <cellStyle name="_Book2_13 Van tai 2012" xfId="1287"/>
    <cellStyle name="_Book2_Book1" xfId="1288"/>
    <cellStyle name="_Book2_CucThongke-phucdap-Tuan-Anh" xfId="1289"/>
    <cellStyle name="_Book2_dan so phan tich 10 nam(moi)" xfId="1290"/>
    <cellStyle name="_Book2_GTSXNN" xfId="1292"/>
    <cellStyle name="_Book2_GTSXNN_Nongnghiep NGDD 2012_cap nhat den 24-5-2013(1)" xfId="1293"/>
    <cellStyle name="_Book2_Giaoduc2013(ok)" xfId="1291"/>
    <cellStyle name="_Book2_Maket NGTT2012 LN,TS (7-1-2013)" xfId="1294"/>
    <cellStyle name="_Book2_Maket NGTT2012 LN,TS (7-1-2013)_Nongnghiep" xfId="1295"/>
    <cellStyle name="_Book2_Mau" xfId="1296"/>
    <cellStyle name="_Book2_Nien giam day du  Nong nghiep 2010" xfId="1301"/>
    <cellStyle name="_Book2_Nien giam TT Vu Nong nghiep 2012(solieu)-gui Vu TH 29-3-2013" xfId="1302"/>
    <cellStyle name="_Book2_Nongnghiep" xfId="1303"/>
    <cellStyle name="_Book2_Nongnghiep_Bo sung 04 bieu Cong nghiep" xfId="1304"/>
    <cellStyle name="_Book2_Nongnghiep_Mau" xfId="1305"/>
    <cellStyle name="_Book2_Nongnghiep_Nongnghiep NGDD 2012_cap nhat den 24-5-2013(1)" xfId="1307"/>
    <cellStyle name="_Book2_Nongnghiep_NGDD 2013 Thu chi NSNN " xfId="1306"/>
    <cellStyle name="_Book2_NGDD 2013 Thu chi NSNN " xfId="1297"/>
    <cellStyle name="_Book2_Ngiam_lamnghiep_2011_v2(1)(1)" xfId="1298"/>
    <cellStyle name="_Book2_Ngiam_lamnghiep_2011_v2(1)(1)_Nongnghiep" xfId="1299"/>
    <cellStyle name="_Book2_NGTT LN,TS 2012 (Chuan)" xfId="1300"/>
    <cellStyle name="_Book2_So lieu quoc te TH" xfId="1308"/>
    <cellStyle name="_Book2_So lieu quoc te TH_08 Cong nghiep 2010" xfId="1309"/>
    <cellStyle name="_Book2_So lieu quoc te TH_08 Thuong mai va Du lich (Ok)" xfId="1310"/>
    <cellStyle name="_Book2_So lieu quoc te TH_09 Chi so gia 2011- VuTKG-1 (Ok)" xfId="1311"/>
    <cellStyle name="_Book2_So lieu quoc te TH_09 Du lich" xfId="1312"/>
    <cellStyle name="_Book2_So lieu quoc te TH_10 Van tai va BCVT (da sua ok)" xfId="1313"/>
    <cellStyle name="_Book2_So lieu quoc te TH_12 Giao duc, Y Te va Muc songnam2011" xfId="1314"/>
    <cellStyle name="_Book2_So lieu quoc te TH_nien giam tom tat du lich va XNK" xfId="1315"/>
    <cellStyle name="_Book2_So lieu quoc te TH_Nongnghiep" xfId="1316"/>
    <cellStyle name="_Book2_So lieu quoc te TH_XNK" xfId="1317"/>
    <cellStyle name="_Book2_So lieu quoc te(GDP)" xfId="1318"/>
    <cellStyle name="_Book2_So lieu quoc te(GDP)_02  Dan so lao dong(OK)" xfId="1319"/>
    <cellStyle name="_Book2_So lieu quoc te(GDP)_03 TKQG va Thu chi NSNN 2012" xfId="1320"/>
    <cellStyle name="_Book2_So lieu quoc te(GDP)_04 Doanh nghiep va CSKDCT 2012" xfId="1321"/>
    <cellStyle name="_Book2_So lieu quoc te(GDP)_05 Doanh nghiep va Ca the_2011 (Ok)" xfId="1322"/>
    <cellStyle name="_Book2_So lieu quoc te(GDP)_07 NGTT CN 2012" xfId="1323"/>
    <cellStyle name="_Book2_So lieu quoc te(GDP)_08 Thuong mai Tong muc - Diep" xfId="1324"/>
    <cellStyle name="_Book2_So lieu quoc te(GDP)_08 Thuong mai va Du lich (Ok)" xfId="1325"/>
    <cellStyle name="_Book2_So lieu quoc te(GDP)_09 Chi so gia 2011- VuTKG-1 (Ok)" xfId="1326"/>
    <cellStyle name="_Book2_So lieu quoc te(GDP)_09 Du lich" xfId="1327"/>
    <cellStyle name="_Book2_So lieu quoc te(GDP)_10 Van tai va BCVT (da sua ok)" xfId="1328"/>
    <cellStyle name="_Book2_So lieu quoc te(GDP)_11 (3)" xfId="1329"/>
    <cellStyle name="_Book2_So lieu quoc te(GDP)_11 (3)_04 Doanh nghiep va CSKDCT 2012" xfId="1330"/>
    <cellStyle name="_Book2_So lieu quoc te(GDP)_11 (3)_Xl0000167" xfId="1331"/>
    <cellStyle name="_Book2_So lieu quoc te(GDP)_12 (2)" xfId="1332"/>
    <cellStyle name="_Book2_So lieu quoc te(GDP)_12 (2)_04 Doanh nghiep va CSKDCT 2012" xfId="1333"/>
    <cellStyle name="_Book2_So lieu quoc te(GDP)_12 (2)_Xl0000167" xfId="1334"/>
    <cellStyle name="_Book2_So lieu quoc te(GDP)_12 Giao duc, Y Te va Muc songnam2011" xfId="1335"/>
    <cellStyle name="_Book2_So lieu quoc te(GDP)_12 So lieu quoc te (Ok)" xfId="1336"/>
    <cellStyle name="_Book2_So lieu quoc te(GDP)_13 Van tai 2012" xfId="1337"/>
    <cellStyle name="_Book2_So lieu quoc te(GDP)_Giaoduc2013(ok)" xfId="1338"/>
    <cellStyle name="_Book2_So lieu quoc te(GDP)_Maket NGTT2012 LN,TS (7-1-2013)" xfId="1339"/>
    <cellStyle name="_Book2_So lieu quoc te(GDP)_Maket NGTT2012 LN,TS (7-1-2013)_Nongnghiep" xfId="1340"/>
    <cellStyle name="_Book2_So lieu quoc te(GDP)_Nien giam TT Vu Nong nghiep 2012(solieu)-gui Vu TH 29-3-2013" xfId="1344"/>
    <cellStyle name="_Book2_So lieu quoc te(GDP)_Nongnghiep" xfId="1345"/>
    <cellStyle name="_Book2_So lieu quoc te(GDP)_Nongnghiep NGDD 2012_cap nhat den 24-5-2013(1)" xfId="1346"/>
    <cellStyle name="_Book2_So lieu quoc te(GDP)_Nongnghiep_Nongnghiep NGDD 2012_cap nhat den 24-5-2013(1)" xfId="1347"/>
    <cellStyle name="_Book2_So lieu quoc te(GDP)_Ngiam_lamnghiep_2011_v2(1)(1)" xfId="1341"/>
    <cellStyle name="_Book2_So lieu quoc te(GDP)_Ngiam_lamnghiep_2011_v2(1)(1)_Nongnghiep" xfId="1342"/>
    <cellStyle name="_Book2_So lieu quoc te(GDP)_NGTT LN,TS 2012 (Chuan)" xfId="1343"/>
    <cellStyle name="_Book2_So lieu quoc te(GDP)_Xl0000147" xfId="1348"/>
    <cellStyle name="_Book2_So lieu quoc te(GDP)_Xl0000167" xfId="1349"/>
    <cellStyle name="_Book2_So lieu quoc te(GDP)_XNK" xfId="1350"/>
    <cellStyle name="_Book2_Tong hop NGTT" xfId="1351"/>
    <cellStyle name="_Book2_Xl0000147" xfId="1352"/>
    <cellStyle name="_Book2_Xl0000167" xfId="1353"/>
    <cellStyle name="_Book2_XNK" xfId="1354"/>
    <cellStyle name="_Book2_XNK_08 Thuong mai Tong muc - Diep" xfId="1355"/>
    <cellStyle name="_Book2_XNK_Bo sung 04 bieu Cong nghiep" xfId="1356"/>
    <cellStyle name="_Book2_XNK-2012" xfId="1357"/>
    <cellStyle name="_Book2_XNK-Market" xfId="1358"/>
    <cellStyle name="_Book4" xfId="1359"/>
    <cellStyle name="_Buuchinh - Market" xfId="1360"/>
    <cellStyle name="_Buuchinh - Market_02  Dan so lao dong(OK)" xfId="1361"/>
    <cellStyle name="_Buuchinh - Market_03 TKQG va Thu chi NSNN 2012" xfId="1362"/>
    <cellStyle name="_Buuchinh - Market_04 Doanh nghiep va CSKDCT 2012" xfId="1363"/>
    <cellStyle name="_Buuchinh - Market_05 Doanh nghiep va Ca the_2011 (Ok)" xfId="1364"/>
    <cellStyle name="_Buuchinh - Market_07 NGTT CN 2012" xfId="1365"/>
    <cellStyle name="_Buuchinh - Market_08 Thuong mai Tong muc - Diep" xfId="1366"/>
    <cellStyle name="_Buuchinh - Market_08 Thuong mai va Du lich (Ok)" xfId="1367"/>
    <cellStyle name="_Buuchinh - Market_09 Chi so gia 2011- VuTKG-1 (Ok)" xfId="1368"/>
    <cellStyle name="_Buuchinh - Market_09 Du lich" xfId="1369"/>
    <cellStyle name="_Buuchinh - Market_10 Van tai va BCVT (da sua ok)" xfId="1370"/>
    <cellStyle name="_Buuchinh - Market_11 (3)" xfId="1371"/>
    <cellStyle name="_Buuchinh - Market_11 (3)_04 Doanh nghiep va CSKDCT 2012" xfId="1372"/>
    <cellStyle name="_Buuchinh - Market_11 (3)_Xl0000167" xfId="1373"/>
    <cellStyle name="_Buuchinh - Market_12 (2)" xfId="1374"/>
    <cellStyle name="_Buuchinh - Market_12 (2)_04 Doanh nghiep va CSKDCT 2012" xfId="1375"/>
    <cellStyle name="_Buuchinh - Market_12 (2)_Xl0000167" xfId="1376"/>
    <cellStyle name="_Buuchinh - Market_12 Giao duc, Y Te va Muc songnam2011" xfId="1377"/>
    <cellStyle name="_Buuchinh - Market_13 Van tai 2012" xfId="1378"/>
    <cellStyle name="_Buuchinh - Market_Giaoduc2013(ok)" xfId="1379"/>
    <cellStyle name="_Buuchinh - Market_Maket NGTT2012 LN,TS (7-1-2013)" xfId="1380"/>
    <cellStyle name="_Buuchinh - Market_Maket NGTT2012 LN,TS (7-1-2013)_Nongnghiep" xfId="1381"/>
    <cellStyle name="_Buuchinh - Market_Nien giam TT Vu Nong nghiep 2012(solieu)-gui Vu TH 29-3-2013" xfId="1385"/>
    <cellStyle name="_Buuchinh - Market_Nongnghiep" xfId="1386"/>
    <cellStyle name="_Buuchinh - Market_Nongnghiep NGDD 2012_cap nhat den 24-5-2013(1)" xfId="1387"/>
    <cellStyle name="_Buuchinh - Market_Nongnghiep_Nongnghiep NGDD 2012_cap nhat den 24-5-2013(1)" xfId="1388"/>
    <cellStyle name="_Buuchinh - Market_Ngiam_lamnghiep_2011_v2(1)(1)" xfId="1382"/>
    <cellStyle name="_Buuchinh - Market_Ngiam_lamnghiep_2011_v2(1)(1)_Nongnghiep" xfId="1383"/>
    <cellStyle name="_Buuchinh - Market_NGTT LN,TS 2012 (Chuan)" xfId="1384"/>
    <cellStyle name="_Buuchinh - Market_Xl0000147" xfId="1389"/>
    <cellStyle name="_Buuchinh - Market_Xl0000167" xfId="1390"/>
    <cellStyle name="_Buuchinh - Market_XNK" xfId="1391"/>
    <cellStyle name="_csGDPngVN" xfId="1392"/>
    <cellStyle name="_CSKDCT 2010" xfId="1393"/>
    <cellStyle name="_CSKDCT 2010_Bo sung 04 bieu Cong nghiep" xfId="1394"/>
    <cellStyle name="_da sua bo nam 2000 VT- 2011 - NGTT diep" xfId="1395"/>
    <cellStyle name="_da sua bo nam 2000 VT- 2011 - NGTT diep_02  Dan so lao dong(OK)" xfId="1396"/>
    <cellStyle name="_da sua bo nam 2000 VT- 2011 - NGTT diep_03 TKQG va Thu chi NSNN 2012" xfId="1397"/>
    <cellStyle name="_da sua bo nam 2000 VT- 2011 - NGTT diep_04 Doanh nghiep va CSKDCT 2012" xfId="1398"/>
    <cellStyle name="_da sua bo nam 2000 VT- 2011 - NGTT diep_05 Doanh nghiep va Ca the_2011 (Ok)" xfId="1399"/>
    <cellStyle name="_da sua bo nam 2000 VT- 2011 - NGTT diep_07 NGTT CN 2012" xfId="1400"/>
    <cellStyle name="_da sua bo nam 2000 VT- 2011 - NGTT diep_08 Thuong mai Tong muc - Diep" xfId="1401"/>
    <cellStyle name="_da sua bo nam 2000 VT- 2011 - NGTT diep_08 Thuong mai va Du lich (Ok)" xfId="1402"/>
    <cellStyle name="_da sua bo nam 2000 VT- 2011 - NGTT diep_09 Chi so gia 2011- VuTKG-1 (Ok)" xfId="1403"/>
    <cellStyle name="_da sua bo nam 2000 VT- 2011 - NGTT diep_09 Du lich" xfId="1404"/>
    <cellStyle name="_da sua bo nam 2000 VT- 2011 - NGTT diep_10 Van tai va BCVT (da sua ok)" xfId="1405"/>
    <cellStyle name="_da sua bo nam 2000 VT- 2011 - NGTT diep_11 (3)" xfId="1406"/>
    <cellStyle name="_da sua bo nam 2000 VT- 2011 - NGTT diep_11 (3)_04 Doanh nghiep va CSKDCT 2012" xfId="1407"/>
    <cellStyle name="_da sua bo nam 2000 VT- 2011 - NGTT diep_11 (3)_Xl0000167" xfId="1408"/>
    <cellStyle name="_da sua bo nam 2000 VT- 2011 - NGTT diep_12 (2)" xfId="1409"/>
    <cellStyle name="_da sua bo nam 2000 VT- 2011 - NGTT diep_12 (2)_04 Doanh nghiep va CSKDCT 2012" xfId="1410"/>
    <cellStyle name="_da sua bo nam 2000 VT- 2011 - NGTT diep_12 (2)_Xl0000167" xfId="1411"/>
    <cellStyle name="_da sua bo nam 2000 VT- 2011 - NGTT diep_12 Giao duc, Y Te va Muc songnam2011" xfId="1412"/>
    <cellStyle name="_da sua bo nam 2000 VT- 2011 - NGTT diep_13 Van tai 2012" xfId="1413"/>
    <cellStyle name="_da sua bo nam 2000 VT- 2011 - NGTT diep_Giaoduc2013(ok)" xfId="1414"/>
    <cellStyle name="_da sua bo nam 2000 VT- 2011 - NGTT diep_Maket NGTT2012 LN,TS (7-1-2013)" xfId="1415"/>
    <cellStyle name="_da sua bo nam 2000 VT- 2011 - NGTT diep_Maket NGTT2012 LN,TS (7-1-2013)_Nongnghiep" xfId="1416"/>
    <cellStyle name="_da sua bo nam 2000 VT- 2011 - NGTT diep_Nien giam TT Vu Nong nghiep 2012(solieu)-gui Vu TH 29-3-2013" xfId="1420"/>
    <cellStyle name="_da sua bo nam 2000 VT- 2011 - NGTT diep_Nongnghiep" xfId="1421"/>
    <cellStyle name="_da sua bo nam 2000 VT- 2011 - NGTT diep_Nongnghiep NGDD 2012_cap nhat den 24-5-2013(1)" xfId="1422"/>
    <cellStyle name="_da sua bo nam 2000 VT- 2011 - NGTT diep_Nongnghiep_Nongnghiep NGDD 2012_cap nhat den 24-5-2013(1)" xfId="1423"/>
    <cellStyle name="_da sua bo nam 2000 VT- 2011 - NGTT diep_Ngiam_lamnghiep_2011_v2(1)(1)" xfId="1417"/>
    <cellStyle name="_da sua bo nam 2000 VT- 2011 - NGTT diep_Ngiam_lamnghiep_2011_v2(1)(1)_Nongnghiep" xfId="1418"/>
    <cellStyle name="_da sua bo nam 2000 VT- 2011 - NGTT diep_NGTT LN,TS 2012 (Chuan)" xfId="1419"/>
    <cellStyle name="_da sua bo nam 2000 VT- 2011 - NGTT diep_Xl0000147" xfId="1424"/>
    <cellStyle name="_da sua bo nam 2000 VT- 2011 - NGTT diep_Xl0000167" xfId="1425"/>
    <cellStyle name="_da sua bo nam 2000 VT- 2011 - NGTT diep_XNK" xfId="1426"/>
    <cellStyle name="_Doi Ngheo(TV)" xfId="1427"/>
    <cellStyle name="_Du lich" xfId="1428"/>
    <cellStyle name="_Du lich_02  Dan so lao dong(OK)" xfId="1429"/>
    <cellStyle name="_Du lich_03 TKQG va Thu chi NSNN 2012" xfId="1430"/>
    <cellStyle name="_Du lich_04 Doanh nghiep va CSKDCT 2012" xfId="1431"/>
    <cellStyle name="_Du lich_05 Doanh nghiep va Ca the_2011 (Ok)" xfId="1432"/>
    <cellStyle name="_Du lich_07 NGTT CN 2012" xfId="1433"/>
    <cellStyle name="_Du lich_08 Thuong mai Tong muc - Diep" xfId="1434"/>
    <cellStyle name="_Du lich_08 Thuong mai va Du lich (Ok)" xfId="1435"/>
    <cellStyle name="_Du lich_09 Chi so gia 2011- VuTKG-1 (Ok)" xfId="1436"/>
    <cellStyle name="_Du lich_09 Du lich" xfId="1437"/>
    <cellStyle name="_Du lich_10 Van tai va BCVT (da sua ok)" xfId="1438"/>
    <cellStyle name="_Du lich_11 (3)" xfId="1439"/>
    <cellStyle name="_Du lich_11 (3)_04 Doanh nghiep va CSKDCT 2012" xfId="1440"/>
    <cellStyle name="_Du lich_11 (3)_Xl0000167" xfId="1441"/>
    <cellStyle name="_Du lich_12 (2)" xfId="1442"/>
    <cellStyle name="_Du lich_12 (2)_04 Doanh nghiep va CSKDCT 2012" xfId="1443"/>
    <cellStyle name="_Du lich_12 (2)_Xl0000167" xfId="1444"/>
    <cellStyle name="_Du lich_12 Giao duc, Y Te va Muc songnam2011" xfId="1445"/>
    <cellStyle name="_Du lich_13 Van tai 2012" xfId="1446"/>
    <cellStyle name="_Du lich_Giaoduc2013(ok)" xfId="1447"/>
    <cellStyle name="_Du lich_Maket NGTT2012 LN,TS (7-1-2013)" xfId="1448"/>
    <cellStyle name="_Du lich_Maket NGTT2012 LN,TS (7-1-2013)_Nongnghiep" xfId="1449"/>
    <cellStyle name="_Du lich_Nien giam TT Vu Nong nghiep 2012(solieu)-gui Vu TH 29-3-2013" xfId="1453"/>
    <cellStyle name="_Du lich_Nongnghiep" xfId="1454"/>
    <cellStyle name="_Du lich_Nongnghiep NGDD 2012_cap nhat den 24-5-2013(1)" xfId="1455"/>
    <cellStyle name="_Du lich_Nongnghiep_Nongnghiep NGDD 2012_cap nhat den 24-5-2013(1)" xfId="1456"/>
    <cellStyle name="_Du lich_Ngiam_lamnghiep_2011_v2(1)(1)" xfId="1450"/>
    <cellStyle name="_Du lich_Ngiam_lamnghiep_2011_v2(1)(1)_Nongnghiep" xfId="1451"/>
    <cellStyle name="_Du lich_NGTT LN,TS 2012 (Chuan)" xfId="1452"/>
    <cellStyle name="_Du lich_Xl0000147" xfId="1457"/>
    <cellStyle name="_Du lich_Xl0000167" xfId="1458"/>
    <cellStyle name="_Du lich_XNK" xfId="1459"/>
    <cellStyle name="_KT (2)" xfId="1460"/>
    <cellStyle name="_KT (2)_1" xfId="1461"/>
    <cellStyle name="_KT (2)_2" xfId="1462"/>
    <cellStyle name="_KT (2)_2_TG-TH" xfId="1463"/>
    <cellStyle name="_KT (2)_3" xfId="1464"/>
    <cellStyle name="_KT (2)_3_TG-TH" xfId="1465"/>
    <cellStyle name="_KT (2)_4" xfId="1466"/>
    <cellStyle name="_KT (2)_4_TG-TH" xfId="1467"/>
    <cellStyle name="_KT (2)_5" xfId="1468"/>
    <cellStyle name="_KT (2)_TG-TH" xfId="1469"/>
    <cellStyle name="_KT_TG" xfId="1470"/>
    <cellStyle name="_KT_TG_1" xfId="1471"/>
    <cellStyle name="_KT_TG_2" xfId="1472"/>
    <cellStyle name="_KT_TG_3" xfId="1473"/>
    <cellStyle name="_KT_TG_4" xfId="1474"/>
    <cellStyle name="_Nonglamthuysan" xfId="1515"/>
    <cellStyle name="_Nonglamthuysan_02  Dan so lao dong(OK)" xfId="1516"/>
    <cellStyle name="_Nonglamthuysan_03 TKQG va Thu chi NSNN 2012" xfId="1517"/>
    <cellStyle name="_Nonglamthuysan_04 Doanh nghiep va CSKDCT 2012" xfId="1518"/>
    <cellStyle name="_Nonglamthuysan_05 Doanh nghiep va Ca the_2011 (Ok)" xfId="1519"/>
    <cellStyle name="_Nonglamthuysan_07 NGTT CN 2012" xfId="1520"/>
    <cellStyle name="_Nonglamthuysan_08 Thuong mai Tong muc - Diep" xfId="1521"/>
    <cellStyle name="_Nonglamthuysan_08 Thuong mai va Du lich (Ok)" xfId="1522"/>
    <cellStyle name="_Nonglamthuysan_09 Chi so gia 2011- VuTKG-1 (Ok)" xfId="1523"/>
    <cellStyle name="_Nonglamthuysan_09 Du lich" xfId="1524"/>
    <cellStyle name="_Nonglamthuysan_10 Van tai va BCVT (da sua ok)" xfId="1525"/>
    <cellStyle name="_Nonglamthuysan_11 (3)" xfId="1526"/>
    <cellStyle name="_Nonglamthuysan_11 (3)_04 Doanh nghiep va CSKDCT 2012" xfId="1527"/>
    <cellStyle name="_Nonglamthuysan_11 (3)_Xl0000167" xfId="1528"/>
    <cellStyle name="_Nonglamthuysan_12 (2)" xfId="1529"/>
    <cellStyle name="_Nonglamthuysan_12 (2)_04 Doanh nghiep va CSKDCT 2012" xfId="1530"/>
    <cellStyle name="_Nonglamthuysan_12 (2)_Xl0000167" xfId="1531"/>
    <cellStyle name="_Nonglamthuysan_12 Giao duc, Y Te va Muc songnam2011" xfId="1532"/>
    <cellStyle name="_Nonglamthuysan_13 Van tai 2012" xfId="1533"/>
    <cellStyle name="_Nonglamthuysan_Giaoduc2013(ok)" xfId="1534"/>
    <cellStyle name="_Nonglamthuysan_Maket NGTT2012 LN,TS (7-1-2013)" xfId="1535"/>
    <cellStyle name="_Nonglamthuysan_Maket NGTT2012 LN,TS (7-1-2013)_Nongnghiep" xfId="1536"/>
    <cellStyle name="_Nonglamthuysan_Nien giam TT Vu Nong nghiep 2012(solieu)-gui Vu TH 29-3-2013" xfId="1540"/>
    <cellStyle name="_Nonglamthuysan_Nongnghiep" xfId="1541"/>
    <cellStyle name="_Nonglamthuysan_Nongnghiep NGDD 2012_cap nhat den 24-5-2013(1)" xfId="1542"/>
    <cellStyle name="_Nonglamthuysan_Nongnghiep_Nongnghiep NGDD 2012_cap nhat den 24-5-2013(1)" xfId="1543"/>
    <cellStyle name="_Nonglamthuysan_Ngiam_lamnghiep_2011_v2(1)(1)" xfId="1537"/>
    <cellStyle name="_Nonglamthuysan_Ngiam_lamnghiep_2011_v2(1)(1)_Nongnghiep" xfId="1538"/>
    <cellStyle name="_Nonglamthuysan_NGTT LN,TS 2012 (Chuan)" xfId="1539"/>
    <cellStyle name="_Nonglamthuysan_Xl0000147" xfId="1544"/>
    <cellStyle name="_Nonglamthuysan_Xl0000167" xfId="1545"/>
    <cellStyle name="_Nonglamthuysan_XNK" xfId="1546"/>
    <cellStyle name="_NSNN" xfId="1547"/>
    <cellStyle name="_NGTK-tomtat-2010-DSLD-10-3-2011_final_4" xfId="1475"/>
    <cellStyle name="_NGTK-tomtat-2010-DSLD-10-3-2011_final_4_01 Don vi HC" xfId="1476"/>
    <cellStyle name="_NGTK-tomtat-2010-DSLD-10-3-2011_final_4_02 Danso_Laodong 2012(chuan) CO SO" xfId="1477"/>
    <cellStyle name="_NGTK-tomtat-2010-DSLD-10-3-2011_final_4_04 Doanh nghiep va CSKDCT 2012" xfId="1478"/>
    <cellStyle name="_NGTK-tomtat-2010-DSLD-10-3-2011_final_4_Nien giam KT_TV 2010" xfId="1480"/>
    <cellStyle name="_NGTK-tomtat-2010-DSLD-10-3-2011_final_4_NGDD 2013 Thu chi NSNN " xfId="1479"/>
    <cellStyle name="_NGTK-tomtat-2010-DSLD-10-3-2011_final_4_Xl0000167" xfId="1481"/>
    <cellStyle name="_NGTT 2011 - XNK" xfId="1482"/>
    <cellStyle name="_NGTT 2011 - XNK - Market dasua" xfId="1483"/>
    <cellStyle name="_NGTT 2011 - XNK - Market dasua_02  Dan so lao dong(OK)" xfId="1484"/>
    <cellStyle name="_NGTT 2011 - XNK - Market dasua_03 TKQG va Thu chi NSNN 2012" xfId="1485"/>
    <cellStyle name="_NGTT 2011 - XNK - Market dasua_04 Doanh nghiep va CSKDCT 2012" xfId="1486"/>
    <cellStyle name="_NGTT 2011 - XNK - Market dasua_05 Doanh nghiep va Ca the_2011 (Ok)" xfId="1487"/>
    <cellStyle name="_NGTT 2011 - XNK - Market dasua_07 NGTT CN 2012" xfId="1488"/>
    <cellStyle name="_NGTT 2011 - XNK - Market dasua_08 Thuong mai Tong muc - Diep" xfId="1489"/>
    <cellStyle name="_NGTT 2011 - XNK - Market dasua_08 Thuong mai va Du lich (Ok)" xfId="1490"/>
    <cellStyle name="_NGTT 2011 - XNK - Market dasua_09 Chi so gia 2011- VuTKG-1 (Ok)" xfId="1491"/>
    <cellStyle name="_NGTT 2011 - XNK - Market dasua_09 Du lich" xfId="1492"/>
    <cellStyle name="_NGTT 2011 - XNK - Market dasua_10 Van tai va BCVT (da sua ok)" xfId="1493"/>
    <cellStyle name="_NGTT 2011 - XNK - Market dasua_11 (3)" xfId="1494"/>
    <cellStyle name="_NGTT 2011 - XNK - Market dasua_11 (3)_04 Doanh nghiep va CSKDCT 2012" xfId="1495"/>
    <cellStyle name="_NGTT 2011 - XNK - Market dasua_11 (3)_Xl0000167" xfId="1496"/>
    <cellStyle name="_NGTT 2011 - XNK - Market dasua_12 (2)" xfId="1497"/>
    <cellStyle name="_NGTT 2011 - XNK - Market dasua_12 (2)_04 Doanh nghiep va CSKDCT 2012" xfId="1498"/>
    <cellStyle name="_NGTT 2011 - XNK - Market dasua_12 (2)_Xl0000167" xfId="1499"/>
    <cellStyle name="_NGTT 2011 - XNK - Market dasua_12 Giao duc, Y Te va Muc songnam2011" xfId="1500"/>
    <cellStyle name="_NGTT 2011 - XNK - Market dasua_13 Van tai 2012" xfId="1501"/>
    <cellStyle name="_NGTT 2011 - XNK - Market dasua_Giaoduc2013(ok)" xfId="1502"/>
    <cellStyle name="_NGTT 2011 - XNK - Market dasua_Maket NGTT2012 LN,TS (7-1-2013)" xfId="1503"/>
    <cellStyle name="_NGTT 2011 - XNK - Market dasua_Maket NGTT2012 LN,TS (7-1-2013)_Nongnghiep" xfId="1504"/>
    <cellStyle name="_NGTT 2011 - XNK - Market dasua_Nien giam TT Vu Nong nghiep 2012(solieu)-gui Vu TH 29-3-2013" xfId="1508"/>
    <cellStyle name="_NGTT 2011 - XNK - Market dasua_Nongnghiep" xfId="1509"/>
    <cellStyle name="_NGTT 2011 - XNK - Market dasua_Nongnghiep NGDD 2012_cap nhat den 24-5-2013(1)" xfId="1510"/>
    <cellStyle name="_NGTT 2011 - XNK - Market dasua_Nongnghiep_Nongnghiep NGDD 2012_cap nhat den 24-5-2013(1)" xfId="1511"/>
    <cellStyle name="_NGTT 2011 - XNK - Market dasua_Ngiam_lamnghiep_2011_v2(1)(1)" xfId="1505"/>
    <cellStyle name="_NGTT 2011 - XNK - Market dasua_Ngiam_lamnghiep_2011_v2(1)(1)_Nongnghiep" xfId="1506"/>
    <cellStyle name="_NGTT 2011 - XNK - Market dasua_NGTT LN,TS 2012 (Chuan)" xfId="1507"/>
    <cellStyle name="_NGTT 2011 - XNK - Market dasua_Xl0000147" xfId="1512"/>
    <cellStyle name="_NGTT 2011 - XNK - Market dasua_Xl0000167" xfId="1513"/>
    <cellStyle name="_NGTT 2011 - XNK - Market dasua_XNK" xfId="1514"/>
    <cellStyle name="_So lieu quoc te TH" xfId="1548"/>
    <cellStyle name="_So lieu quoc te TH_02  Dan so lao dong(OK)" xfId="1549"/>
    <cellStyle name="_So lieu quoc te TH_03 TKQG va Thu chi NSNN 2012" xfId="1550"/>
    <cellStyle name="_So lieu quoc te TH_04 Doanh nghiep va CSKDCT 2012" xfId="1551"/>
    <cellStyle name="_So lieu quoc te TH_05 Doanh nghiep va Ca the_2011 (Ok)" xfId="1552"/>
    <cellStyle name="_So lieu quoc te TH_07 NGTT CN 2012" xfId="1553"/>
    <cellStyle name="_So lieu quoc te TH_08 Thuong mai Tong muc - Diep" xfId="1554"/>
    <cellStyle name="_So lieu quoc te TH_08 Thuong mai va Du lich (Ok)" xfId="1555"/>
    <cellStyle name="_So lieu quoc te TH_09 Chi so gia 2011- VuTKG-1 (Ok)" xfId="1556"/>
    <cellStyle name="_So lieu quoc te TH_09 Du lich" xfId="1557"/>
    <cellStyle name="_So lieu quoc te TH_10 Van tai va BCVT (da sua ok)" xfId="1558"/>
    <cellStyle name="_So lieu quoc te TH_11 (3)" xfId="1559"/>
    <cellStyle name="_So lieu quoc te TH_11 (3)_04 Doanh nghiep va CSKDCT 2012" xfId="1560"/>
    <cellStyle name="_So lieu quoc te TH_11 (3)_Xl0000167" xfId="1561"/>
    <cellStyle name="_So lieu quoc te TH_12 (2)" xfId="1562"/>
    <cellStyle name="_So lieu quoc te TH_12 (2)_04 Doanh nghiep va CSKDCT 2012" xfId="1563"/>
    <cellStyle name="_So lieu quoc te TH_12 (2)_Xl0000167" xfId="1564"/>
    <cellStyle name="_So lieu quoc te TH_12 Giao duc, Y Te va Muc songnam2011" xfId="1565"/>
    <cellStyle name="_So lieu quoc te TH_13 Van tai 2012" xfId="1566"/>
    <cellStyle name="_So lieu quoc te TH_Giaoduc2013(ok)" xfId="1567"/>
    <cellStyle name="_So lieu quoc te TH_Maket NGTT2012 LN,TS (7-1-2013)" xfId="1568"/>
    <cellStyle name="_So lieu quoc te TH_Maket NGTT2012 LN,TS (7-1-2013)_Nongnghiep" xfId="1569"/>
    <cellStyle name="_So lieu quoc te TH_Nien giam TT Vu Nong nghiep 2012(solieu)-gui Vu TH 29-3-2013" xfId="1573"/>
    <cellStyle name="_So lieu quoc te TH_Nongnghiep" xfId="1574"/>
    <cellStyle name="_So lieu quoc te TH_Nongnghiep NGDD 2012_cap nhat den 24-5-2013(1)" xfId="1575"/>
    <cellStyle name="_So lieu quoc te TH_Nongnghiep_Nongnghiep NGDD 2012_cap nhat den 24-5-2013(1)" xfId="1576"/>
    <cellStyle name="_So lieu quoc te TH_Ngiam_lamnghiep_2011_v2(1)(1)" xfId="1570"/>
    <cellStyle name="_So lieu quoc te TH_Ngiam_lamnghiep_2011_v2(1)(1)_Nongnghiep" xfId="1571"/>
    <cellStyle name="_So lieu quoc te TH_NGTT LN,TS 2012 (Chuan)" xfId="1572"/>
    <cellStyle name="_So lieu quoc te TH_Xl0000147" xfId="1577"/>
    <cellStyle name="_So lieu quoc te TH_Xl0000167" xfId="1578"/>
    <cellStyle name="_So lieu quoc te TH_XNK" xfId="1579"/>
    <cellStyle name="_TangGDP" xfId="1580"/>
    <cellStyle name="_TG-TH" xfId="1581"/>
    <cellStyle name="_TG-TH_1" xfId="1582"/>
    <cellStyle name="_TG-TH_2" xfId="1583"/>
    <cellStyle name="_TG-TH_3" xfId="1584"/>
    <cellStyle name="_TG-TH_4" xfId="1585"/>
    <cellStyle name="_Tich luy" xfId="1586"/>
    <cellStyle name="_Tieudung" xfId="1587"/>
    <cellStyle name="_Tong hop NGTT" xfId="1588"/>
    <cellStyle name="_Tong hop NGTT_01 Don vi HC" xfId="1589"/>
    <cellStyle name="_Tong hop NGTT_02 Danso_Laodong 2012(chuan) CO SO" xfId="1590"/>
    <cellStyle name="_Tong hop NGTT_04 Doanh nghiep va CSKDCT 2012" xfId="1591"/>
    <cellStyle name="_Tong hop NGTT_Nien giam KT_TV 2010" xfId="1593"/>
    <cellStyle name="_Tong hop NGTT_NGDD 2013 Thu chi NSNN " xfId="1592"/>
    <cellStyle name="_Tong hop NGTT_Xl0000167" xfId="1594"/>
    <cellStyle name="1" xfId="1595"/>
    <cellStyle name="1 10" xfId="1596"/>
    <cellStyle name="1 11" xfId="1597"/>
    <cellStyle name="1 12" xfId="1598"/>
    <cellStyle name="1 13" xfId="1599"/>
    <cellStyle name="1 14" xfId="1600"/>
    <cellStyle name="1 15" xfId="1601"/>
    <cellStyle name="1 16" xfId="1602"/>
    <cellStyle name="1 17" xfId="1603"/>
    <cellStyle name="1 18" xfId="1604"/>
    <cellStyle name="1 19" xfId="1605"/>
    <cellStyle name="1 2" xfId="1606"/>
    <cellStyle name="1 3" xfId="1607"/>
    <cellStyle name="1 4" xfId="1608"/>
    <cellStyle name="1 5" xfId="1609"/>
    <cellStyle name="1 6" xfId="1610"/>
    <cellStyle name="1 7" xfId="1611"/>
    <cellStyle name="1 8" xfId="1612"/>
    <cellStyle name="1 9" xfId="1613"/>
    <cellStyle name="1_01 Don vi HC" xfId="1614"/>
    <cellStyle name="1_01 DVHC-DSLD 2010" xfId="1615"/>
    <cellStyle name="1_01 DVHC-DSLD 2010_01 Don vi HC" xfId="1616"/>
    <cellStyle name="1_01 DVHC-DSLD 2010_02 Danso_Laodong 2012(chuan) CO SO" xfId="1617"/>
    <cellStyle name="1_01 DVHC-DSLD 2010_04 Doanh nghiep va CSKDCT 2012" xfId="1618"/>
    <cellStyle name="1_01 DVHC-DSLD 2010_08 Thuong mai Tong muc - Diep" xfId="1619"/>
    <cellStyle name="1_01 DVHC-DSLD 2010_Bo sung 04 bieu Cong nghiep" xfId="1620"/>
    <cellStyle name="1_01 DVHC-DSLD 2010_Mau" xfId="1621"/>
    <cellStyle name="1_01 DVHC-DSLD 2010_Nien giam KT_TV 2010" xfId="1623"/>
    <cellStyle name="1_01 DVHC-DSLD 2010_nien giam tom tat 2010 (thuy)" xfId="1624"/>
    <cellStyle name="1_01 DVHC-DSLD 2010_nien giam tom tat 2010 (thuy)_01 Don vi HC" xfId="1625"/>
    <cellStyle name="1_01 DVHC-DSLD 2010_nien giam tom tat 2010 (thuy)_02 Danso_Laodong 2012(chuan) CO SO" xfId="1626"/>
    <cellStyle name="1_01 DVHC-DSLD 2010_nien giam tom tat 2010 (thuy)_04 Doanh nghiep va CSKDCT 2012" xfId="1627"/>
    <cellStyle name="1_01 DVHC-DSLD 2010_nien giam tom tat 2010 (thuy)_08 Thuong mai Tong muc - Diep" xfId="1628"/>
    <cellStyle name="1_01 DVHC-DSLD 2010_nien giam tom tat 2010 (thuy)_09 Thuong mai va Du lich" xfId="1629"/>
    <cellStyle name="1_01 DVHC-DSLD 2010_nien giam tom tat 2010 (thuy)_09 Thuong mai va Du lich_01 Don vi HC" xfId="1630"/>
    <cellStyle name="1_01 DVHC-DSLD 2010_nien giam tom tat 2010 (thuy)_09 Thuong mai va Du lich_NGDD 2013 Thu chi NSNN " xfId="1631"/>
    <cellStyle name="1_01 DVHC-DSLD 2010_nien giam tom tat 2010 (thuy)_Xl0000167" xfId="1632"/>
    <cellStyle name="1_01 DVHC-DSLD 2010_NGDD 2013 Thu chi NSNN " xfId="1622"/>
    <cellStyle name="1_01 DVHC-DSLD 2010_Tong hop NGTT" xfId="1633"/>
    <cellStyle name="1_01 DVHC-DSLD 2010_Tong hop NGTT_09 Thuong mai va Du lich" xfId="1634"/>
    <cellStyle name="1_01 DVHC-DSLD 2010_Tong hop NGTT_09 Thuong mai va Du lich_01 Don vi HC" xfId="1635"/>
    <cellStyle name="1_01 DVHC-DSLD 2010_Tong hop NGTT_09 Thuong mai va Du lich_NGDD 2013 Thu chi NSNN " xfId="1636"/>
    <cellStyle name="1_01 DVHC-DSLD 2010_Xl0000167" xfId="1637"/>
    <cellStyle name="1_02  Dan so lao dong(OK)" xfId="1638"/>
    <cellStyle name="1_02 Danso_Laodong 2012(chuan) CO SO" xfId="1639"/>
    <cellStyle name="1_03 Dautu 2010" xfId="1640"/>
    <cellStyle name="1_03 Dautu 2010_01 Don vi HC" xfId="1641"/>
    <cellStyle name="1_03 Dautu 2010_02 Danso_Laodong 2012(chuan) CO SO" xfId="1642"/>
    <cellStyle name="1_03 Dautu 2010_04 Doanh nghiep va CSKDCT 2012" xfId="1643"/>
    <cellStyle name="1_03 Dautu 2010_08 Thuong mai Tong muc - Diep" xfId="1644"/>
    <cellStyle name="1_03 Dautu 2010_09 Thuong mai va Du lich" xfId="1645"/>
    <cellStyle name="1_03 Dautu 2010_09 Thuong mai va Du lich_01 Don vi HC" xfId="1646"/>
    <cellStyle name="1_03 Dautu 2010_09 Thuong mai va Du lich_NGDD 2013 Thu chi NSNN " xfId="1647"/>
    <cellStyle name="1_03 Dautu 2010_Xl0000167" xfId="1648"/>
    <cellStyle name="1_03 TKQG" xfId="1649"/>
    <cellStyle name="1_03 TKQG_02  Dan so lao dong(OK)" xfId="1650"/>
    <cellStyle name="1_03 TKQG_Xl0000167" xfId="1651"/>
    <cellStyle name="1_04 Doanh nghiep va CSKDCT 2012" xfId="1652"/>
    <cellStyle name="1_05 Doanh nghiep va Ca the_2011 (Ok)" xfId="1653"/>
    <cellStyle name="1_05 Thu chi NSNN" xfId="1654"/>
    <cellStyle name="1_05 Thuong mai" xfId="1655"/>
    <cellStyle name="1_05 Thuong mai_01 Don vi HC" xfId="1656"/>
    <cellStyle name="1_05 Thuong mai_02 Danso_Laodong 2012(chuan) CO SO" xfId="1657"/>
    <cellStyle name="1_05 Thuong mai_04 Doanh nghiep va CSKDCT 2012" xfId="1658"/>
    <cellStyle name="1_05 Thuong mai_Nien giam KT_TV 2010" xfId="1660"/>
    <cellStyle name="1_05 Thuong mai_NGDD 2013 Thu chi NSNN " xfId="1659"/>
    <cellStyle name="1_05 Thuong mai_Xl0000167" xfId="1661"/>
    <cellStyle name="1_06 Nong, lam nghiep 2010  (ok)" xfId="1662"/>
    <cellStyle name="1_06 Van tai" xfId="1663"/>
    <cellStyle name="1_06 Van tai_01 Don vi HC" xfId="1664"/>
    <cellStyle name="1_06 Van tai_02 Danso_Laodong 2012(chuan) CO SO" xfId="1665"/>
    <cellStyle name="1_06 Van tai_04 Doanh nghiep va CSKDCT 2012" xfId="1666"/>
    <cellStyle name="1_06 Van tai_Nien giam KT_TV 2010" xfId="1668"/>
    <cellStyle name="1_06 Van tai_NGDD 2013 Thu chi NSNN " xfId="1667"/>
    <cellStyle name="1_06 Van tai_Xl0000167" xfId="1669"/>
    <cellStyle name="1_07 Buu dien" xfId="1670"/>
    <cellStyle name="1_07 Buu dien_01 Don vi HC" xfId="1671"/>
    <cellStyle name="1_07 Buu dien_02 Danso_Laodong 2012(chuan) CO SO" xfId="1672"/>
    <cellStyle name="1_07 Buu dien_04 Doanh nghiep va CSKDCT 2012" xfId="1673"/>
    <cellStyle name="1_07 Buu dien_Nien giam KT_TV 2010" xfId="1675"/>
    <cellStyle name="1_07 Buu dien_NGDD 2013 Thu chi NSNN " xfId="1674"/>
    <cellStyle name="1_07 Buu dien_Xl0000167" xfId="1676"/>
    <cellStyle name="1_07 NGTT CN 2012" xfId="1677"/>
    <cellStyle name="1_08 Thuong mai Tong muc - Diep" xfId="1678"/>
    <cellStyle name="1_08 Thuong mai va Du lich (Ok)" xfId="1679"/>
    <cellStyle name="1_08 Van tai" xfId="1680"/>
    <cellStyle name="1_08 Van tai_01 Don vi HC" xfId="1681"/>
    <cellStyle name="1_08 Van tai_02 Danso_Laodong 2012(chuan) CO SO" xfId="1682"/>
    <cellStyle name="1_08 Van tai_04 Doanh nghiep va CSKDCT 2012" xfId="1683"/>
    <cellStyle name="1_08 Van tai_Nien giam KT_TV 2010" xfId="1685"/>
    <cellStyle name="1_08 Van tai_NGDD 2013 Thu chi NSNN " xfId="1684"/>
    <cellStyle name="1_08 Van tai_Xl0000167" xfId="1686"/>
    <cellStyle name="1_08 Yte-van hoa" xfId="1687"/>
    <cellStyle name="1_08 Yte-van hoa_01 Don vi HC" xfId="1688"/>
    <cellStyle name="1_08 Yte-van hoa_02 Danso_Laodong 2012(chuan) CO SO" xfId="1689"/>
    <cellStyle name="1_08 Yte-van hoa_04 Doanh nghiep va CSKDCT 2012" xfId="1690"/>
    <cellStyle name="1_08 Yte-van hoa_Nien giam KT_TV 2010" xfId="1692"/>
    <cellStyle name="1_08 Yte-van hoa_NGDD 2013 Thu chi NSNN " xfId="1691"/>
    <cellStyle name="1_08 Yte-van hoa_Xl0000167" xfId="1693"/>
    <cellStyle name="1_09 Chi so gia 2011- VuTKG-1 (Ok)" xfId="1694"/>
    <cellStyle name="1_09 Du lich" xfId="1695"/>
    <cellStyle name="1_09 Thuong mai va Du lich" xfId="1696"/>
    <cellStyle name="1_09 Thuong mai va Du lich_01 Don vi HC" xfId="1697"/>
    <cellStyle name="1_09 Thuong mai va Du lich_NGDD 2013 Thu chi NSNN " xfId="1698"/>
    <cellStyle name="1_10 Market VH, YT, GD, NGTT 2011 " xfId="1699"/>
    <cellStyle name="1_10 Market VH, YT, GD, NGTT 2011 _02  Dan so lao dong(OK)" xfId="1700"/>
    <cellStyle name="1_10 Market VH, YT, GD, NGTT 2011 _03 TKQG va Thu chi NSNN 2012" xfId="1701"/>
    <cellStyle name="1_10 Market VH, YT, GD, NGTT 2011 _04 Doanh nghiep va CSKDCT 2012" xfId="1702"/>
    <cellStyle name="1_10 Market VH, YT, GD, NGTT 2011 _05 Doanh nghiep va Ca the_2011 (Ok)" xfId="1703"/>
    <cellStyle name="1_10 Market VH, YT, GD, NGTT 2011 _07 NGTT CN 2012" xfId="1704"/>
    <cellStyle name="1_10 Market VH, YT, GD, NGTT 2011 _08 Thuong mai Tong muc - Diep" xfId="1705"/>
    <cellStyle name="1_10 Market VH, YT, GD, NGTT 2011 _08 Thuong mai va Du lich (Ok)" xfId="1706"/>
    <cellStyle name="1_10 Market VH, YT, GD, NGTT 2011 _09 Chi so gia 2011- VuTKG-1 (Ok)" xfId="1707"/>
    <cellStyle name="1_10 Market VH, YT, GD, NGTT 2011 _09 Du lich" xfId="1708"/>
    <cellStyle name="1_10 Market VH, YT, GD, NGTT 2011 _10 Van tai va BCVT (da sua ok)" xfId="1709"/>
    <cellStyle name="1_10 Market VH, YT, GD, NGTT 2011 _11 (3)" xfId="1710"/>
    <cellStyle name="1_10 Market VH, YT, GD, NGTT 2011 _11 (3)_04 Doanh nghiep va CSKDCT 2012" xfId="1711"/>
    <cellStyle name="1_10 Market VH, YT, GD, NGTT 2011 _11 (3)_Xl0000167" xfId="1712"/>
    <cellStyle name="1_10 Market VH, YT, GD, NGTT 2011 _12 (2)" xfId="1713"/>
    <cellStyle name="1_10 Market VH, YT, GD, NGTT 2011 _12 (2)_04 Doanh nghiep va CSKDCT 2012" xfId="1714"/>
    <cellStyle name="1_10 Market VH, YT, GD, NGTT 2011 _12 (2)_Xl0000167" xfId="1715"/>
    <cellStyle name="1_10 Market VH, YT, GD, NGTT 2011 _12 Giao duc, Y Te va Muc songnam2011" xfId="1716"/>
    <cellStyle name="1_10 Market VH, YT, GD, NGTT 2011 _13 Van tai 2012" xfId="1717"/>
    <cellStyle name="1_10 Market VH, YT, GD, NGTT 2011 _Giaoduc2013(ok)" xfId="1718"/>
    <cellStyle name="1_10 Market VH, YT, GD, NGTT 2011 _Maket NGTT2012 LN,TS (7-1-2013)" xfId="1719"/>
    <cellStyle name="1_10 Market VH, YT, GD, NGTT 2011 _Maket NGTT2012 LN,TS (7-1-2013)_Nongnghiep" xfId="1720"/>
    <cellStyle name="1_10 Market VH, YT, GD, NGTT 2011 _Nien giam TT Vu Nong nghiep 2012(solieu)-gui Vu TH 29-3-2013" xfId="1724"/>
    <cellStyle name="1_10 Market VH, YT, GD, NGTT 2011 _Nongnghiep" xfId="1725"/>
    <cellStyle name="1_10 Market VH, YT, GD, NGTT 2011 _Nongnghiep NGDD 2012_cap nhat den 24-5-2013(1)" xfId="1726"/>
    <cellStyle name="1_10 Market VH, YT, GD, NGTT 2011 _Nongnghiep_Nongnghiep NGDD 2012_cap nhat den 24-5-2013(1)" xfId="1727"/>
    <cellStyle name="1_10 Market VH, YT, GD, NGTT 2011 _Ngiam_lamnghiep_2011_v2(1)(1)" xfId="1721"/>
    <cellStyle name="1_10 Market VH, YT, GD, NGTT 2011 _Ngiam_lamnghiep_2011_v2(1)(1)_Nongnghiep" xfId="1722"/>
    <cellStyle name="1_10 Market VH, YT, GD, NGTT 2011 _NGTT LN,TS 2012 (Chuan)" xfId="1723"/>
    <cellStyle name="1_10 Market VH, YT, GD, NGTT 2011 _So lieu quoc te TH" xfId="1728"/>
    <cellStyle name="1_10 Market VH, YT, GD, NGTT 2011 _Xl0000147" xfId="1729"/>
    <cellStyle name="1_10 Market VH, YT, GD, NGTT 2011 _Xl0000167" xfId="1730"/>
    <cellStyle name="1_10 Market VH, YT, GD, NGTT 2011 _XNK" xfId="1731"/>
    <cellStyle name="1_10 Van tai va BCVT (da sua ok)" xfId="1732"/>
    <cellStyle name="1_10 VH, YT, GD, NGTT 2010 - (OK)" xfId="1733"/>
    <cellStyle name="1_10 VH, YT, GD, NGTT 2010 - (OK)_Bo sung 04 bieu Cong nghiep" xfId="1734"/>
    <cellStyle name="1_11 (3)" xfId="1735"/>
    <cellStyle name="1_11 (3)_04 Doanh nghiep va CSKDCT 2012" xfId="1736"/>
    <cellStyle name="1_11 (3)_Xl0000167" xfId="1737"/>
    <cellStyle name="1_11 So lieu quoc te 2010-final" xfId="1738"/>
    <cellStyle name="1_11.Bieuthegioi-hien_NGTT2009" xfId="1739"/>
    <cellStyle name="1_11.Bieuthegioi-hien_NGTT2009_01 Don vi HC" xfId="1740"/>
    <cellStyle name="1_11.Bieuthegioi-hien_NGTT2009_02  Dan so lao dong(OK)" xfId="1741"/>
    <cellStyle name="1_11.Bieuthegioi-hien_NGTT2009_02 Danso_Laodong 2012(chuan) CO SO" xfId="1742"/>
    <cellStyle name="1_11.Bieuthegioi-hien_NGTT2009_03 TKQG va Thu chi NSNN 2012" xfId="1743"/>
    <cellStyle name="1_11.Bieuthegioi-hien_NGTT2009_04 Doanh nghiep va CSKDCT 2012" xfId="1744"/>
    <cellStyle name="1_11.Bieuthegioi-hien_NGTT2009_05 Doanh nghiep va Ca the_2011 (Ok)" xfId="1745"/>
    <cellStyle name="1_11.Bieuthegioi-hien_NGTT2009_07 NGTT CN 2012" xfId="1746"/>
    <cellStyle name="1_11.Bieuthegioi-hien_NGTT2009_08 Thuong mai Tong muc - Diep" xfId="1747"/>
    <cellStyle name="1_11.Bieuthegioi-hien_NGTT2009_08 Thuong mai va Du lich (Ok)" xfId="1748"/>
    <cellStyle name="1_11.Bieuthegioi-hien_NGTT2009_09 Chi so gia 2011- VuTKG-1 (Ok)" xfId="1749"/>
    <cellStyle name="1_11.Bieuthegioi-hien_NGTT2009_09 Du lich" xfId="1750"/>
    <cellStyle name="1_11.Bieuthegioi-hien_NGTT2009_10 Van tai va BCVT (da sua ok)" xfId="1751"/>
    <cellStyle name="1_11.Bieuthegioi-hien_NGTT2009_11 (3)" xfId="1752"/>
    <cellStyle name="1_11.Bieuthegioi-hien_NGTT2009_11 (3)_04 Doanh nghiep va CSKDCT 2012" xfId="1753"/>
    <cellStyle name="1_11.Bieuthegioi-hien_NGTT2009_11 (3)_Xl0000167" xfId="1754"/>
    <cellStyle name="1_11.Bieuthegioi-hien_NGTT2009_12 (2)" xfId="1755"/>
    <cellStyle name="1_11.Bieuthegioi-hien_NGTT2009_12 (2)_04 Doanh nghiep va CSKDCT 2012" xfId="1756"/>
    <cellStyle name="1_11.Bieuthegioi-hien_NGTT2009_12 (2)_Xl0000167" xfId="1757"/>
    <cellStyle name="1_11.Bieuthegioi-hien_NGTT2009_12 Chi so gia 2012(chuan) co so" xfId="1758"/>
    <cellStyle name="1_11.Bieuthegioi-hien_NGTT2009_12 Giao duc, Y Te va Muc songnam2011" xfId="1759"/>
    <cellStyle name="1_11.Bieuthegioi-hien_NGTT2009_13 Van tai 2012" xfId="1760"/>
    <cellStyle name="1_11.Bieuthegioi-hien_NGTT2009_Bo sung 04 bieu Cong nghiep" xfId="1761"/>
    <cellStyle name="1_11.Bieuthegioi-hien_NGTT2009_CucThongke-phucdap-Tuan-Anh" xfId="1762"/>
    <cellStyle name="1_11.Bieuthegioi-hien_NGTT2009_Giaoduc2013(ok)" xfId="1763"/>
    <cellStyle name="1_11.Bieuthegioi-hien_NGTT2009_Maket NGTT2012 LN,TS (7-1-2013)" xfId="1764"/>
    <cellStyle name="1_11.Bieuthegioi-hien_NGTT2009_Maket NGTT2012 LN,TS (7-1-2013)_Nongnghiep" xfId="1765"/>
    <cellStyle name="1_11.Bieuthegioi-hien_NGTT2009_Mau" xfId="1766"/>
    <cellStyle name="1_11.Bieuthegioi-hien_NGTT2009_Nien giam TT Vu Nong nghiep 2012(solieu)-gui Vu TH 29-3-2013" xfId="1771"/>
    <cellStyle name="1_11.Bieuthegioi-hien_NGTT2009_Nongnghiep" xfId="1772"/>
    <cellStyle name="1_11.Bieuthegioi-hien_NGTT2009_Nongnghiep NGDD 2012_cap nhat den 24-5-2013(1)" xfId="1773"/>
    <cellStyle name="1_11.Bieuthegioi-hien_NGTT2009_Nongnghiep_Nongnghiep NGDD 2012_cap nhat den 24-5-2013(1)" xfId="1774"/>
    <cellStyle name="1_11.Bieuthegioi-hien_NGTT2009_NGDD 2013 Thu chi NSNN " xfId="1767"/>
    <cellStyle name="1_11.Bieuthegioi-hien_NGTT2009_Ngiam_lamnghiep_2011_v2(1)(1)" xfId="1768"/>
    <cellStyle name="1_11.Bieuthegioi-hien_NGTT2009_Ngiam_lamnghiep_2011_v2(1)(1)_Nongnghiep" xfId="1769"/>
    <cellStyle name="1_11.Bieuthegioi-hien_NGTT2009_NGTT LN,TS 2012 (Chuan)" xfId="1770"/>
    <cellStyle name="1_11.Bieuthegioi-hien_NGTT2009_Xl0000147" xfId="1775"/>
    <cellStyle name="1_11.Bieuthegioi-hien_NGTT2009_Xl0000167" xfId="1776"/>
    <cellStyle name="1_11.Bieuthegioi-hien_NGTT2009_XNK" xfId="1777"/>
    <cellStyle name="1_11.Bieuthegioi-hien_NGTT2009_XNK-2012" xfId="1778"/>
    <cellStyle name="1_11.Bieuthegioi-hien_NGTT2009_XNK-Market" xfId="1779"/>
    <cellStyle name="1_12 (2)" xfId="1780"/>
    <cellStyle name="1_12 (2)_04 Doanh nghiep va CSKDCT 2012" xfId="1781"/>
    <cellStyle name="1_12 (2)_Xl0000167" xfId="1782"/>
    <cellStyle name="1_12 Chi so gia 2012(chuan) co so" xfId="1783"/>
    <cellStyle name="1_12 Giao duc, Y Te va Muc songnam2011" xfId="1784"/>
    <cellStyle name="1_13 Van tai 2012" xfId="1785"/>
    <cellStyle name="1_Book1" xfId="1786"/>
    <cellStyle name="1_Book3" xfId="1787"/>
    <cellStyle name="1_Book3 10" xfId="1788"/>
    <cellStyle name="1_Book3 11" xfId="1789"/>
    <cellStyle name="1_Book3 12" xfId="1790"/>
    <cellStyle name="1_Book3 13" xfId="1791"/>
    <cellStyle name="1_Book3 14" xfId="1792"/>
    <cellStyle name="1_Book3 15" xfId="1793"/>
    <cellStyle name="1_Book3 16" xfId="1794"/>
    <cellStyle name="1_Book3 17" xfId="1795"/>
    <cellStyle name="1_Book3 18" xfId="1796"/>
    <cellStyle name="1_Book3 19" xfId="1797"/>
    <cellStyle name="1_Book3 2" xfId="1798"/>
    <cellStyle name="1_Book3 3" xfId="1799"/>
    <cellStyle name="1_Book3 4" xfId="1800"/>
    <cellStyle name="1_Book3 5" xfId="1801"/>
    <cellStyle name="1_Book3 6" xfId="1802"/>
    <cellStyle name="1_Book3 7" xfId="1803"/>
    <cellStyle name="1_Book3 8" xfId="1804"/>
    <cellStyle name="1_Book3 9" xfId="1805"/>
    <cellStyle name="1_Book3_01 Don vi HC" xfId="1806"/>
    <cellStyle name="1_Book3_01 DVHC-DSLD 2010" xfId="1807"/>
    <cellStyle name="1_Book3_02  Dan so lao dong(OK)" xfId="1808"/>
    <cellStyle name="1_Book3_02 Danso_Laodong 2012(chuan) CO SO" xfId="1809"/>
    <cellStyle name="1_Book3_03 TKQG va Thu chi NSNN 2012" xfId="1810"/>
    <cellStyle name="1_Book3_04 Doanh nghiep va CSKDCT 2012" xfId="1811"/>
    <cellStyle name="1_Book3_05 Doanh nghiep va Ca the_2011 (Ok)" xfId="1812"/>
    <cellStyle name="1_Book3_05 NGTT DN 2010 (OK)" xfId="1813"/>
    <cellStyle name="1_Book3_05 NGTT DN 2010 (OK)_Bo sung 04 bieu Cong nghiep" xfId="1814"/>
    <cellStyle name="1_Book3_06 Nong, lam nghiep 2010  (ok)" xfId="1815"/>
    <cellStyle name="1_Book3_07 NGTT CN 2012" xfId="1816"/>
    <cellStyle name="1_Book3_08 Thuong mai Tong muc - Diep" xfId="1817"/>
    <cellStyle name="1_Book3_08 Thuong mai va Du lich (Ok)" xfId="1818"/>
    <cellStyle name="1_Book3_09 Chi so gia 2011- VuTKG-1 (Ok)" xfId="1819"/>
    <cellStyle name="1_Book3_09 Du lich" xfId="1820"/>
    <cellStyle name="1_Book3_10 Market VH, YT, GD, NGTT 2011 " xfId="1821"/>
    <cellStyle name="1_Book3_10 Market VH, YT, GD, NGTT 2011 _02  Dan so lao dong(OK)" xfId="1822"/>
    <cellStyle name="1_Book3_10 Market VH, YT, GD, NGTT 2011 _03 TKQG va Thu chi NSNN 2012" xfId="1823"/>
    <cellStyle name="1_Book3_10 Market VH, YT, GD, NGTT 2011 _04 Doanh nghiep va CSKDCT 2012" xfId="1824"/>
    <cellStyle name="1_Book3_10 Market VH, YT, GD, NGTT 2011 _05 Doanh nghiep va Ca the_2011 (Ok)" xfId="1825"/>
    <cellStyle name="1_Book3_10 Market VH, YT, GD, NGTT 2011 _07 NGTT CN 2012" xfId="1826"/>
    <cellStyle name="1_Book3_10 Market VH, YT, GD, NGTT 2011 _08 Thuong mai Tong muc - Diep" xfId="1827"/>
    <cellStyle name="1_Book3_10 Market VH, YT, GD, NGTT 2011 _08 Thuong mai va Du lich (Ok)" xfId="1828"/>
    <cellStyle name="1_Book3_10 Market VH, YT, GD, NGTT 2011 _09 Chi so gia 2011- VuTKG-1 (Ok)" xfId="1829"/>
    <cellStyle name="1_Book3_10 Market VH, YT, GD, NGTT 2011 _09 Du lich" xfId="1830"/>
    <cellStyle name="1_Book3_10 Market VH, YT, GD, NGTT 2011 _10 Van tai va BCVT (da sua ok)" xfId="1831"/>
    <cellStyle name="1_Book3_10 Market VH, YT, GD, NGTT 2011 _11 (3)" xfId="1832"/>
    <cellStyle name="1_Book3_10 Market VH, YT, GD, NGTT 2011 _11 (3)_04 Doanh nghiep va CSKDCT 2012" xfId="1833"/>
    <cellStyle name="1_Book3_10 Market VH, YT, GD, NGTT 2011 _11 (3)_Xl0000167" xfId="1834"/>
    <cellStyle name="1_Book3_10 Market VH, YT, GD, NGTT 2011 _12 (2)" xfId="1835"/>
    <cellStyle name="1_Book3_10 Market VH, YT, GD, NGTT 2011 _12 (2)_04 Doanh nghiep va CSKDCT 2012" xfId="1836"/>
    <cellStyle name="1_Book3_10 Market VH, YT, GD, NGTT 2011 _12 (2)_Xl0000167" xfId="1837"/>
    <cellStyle name="1_Book3_10 Market VH, YT, GD, NGTT 2011 _12 Giao duc, Y Te va Muc songnam2011" xfId="1838"/>
    <cellStyle name="1_Book3_10 Market VH, YT, GD, NGTT 2011 _13 Van tai 2012" xfId="1839"/>
    <cellStyle name="1_Book3_10 Market VH, YT, GD, NGTT 2011 _Giaoduc2013(ok)" xfId="1840"/>
    <cellStyle name="1_Book3_10 Market VH, YT, GD, NGTT 2011 _Maket NGTT2012 LN,TS (7-1-2013)" xfId="1841"/>
    <cellStyle name="1_Book3_10 Market VH, YT, GD, NGTT 2011 _Maket NGTT2012 LN,TS (7-1-2013)_Nongnghiep" xfId="1842"/>
    <cellStyle name="1_Book3_10 Market VH, YT, GD, NGTT 2011 _Nien giam TT Vu Nong nghiep 2012(solieu)-gui Vu TH 29-3-2013" xfId="1846"/>
    <cellStyle name="1_Book3_10 Market VH, YT, GD, NGTT 2011 _Nongnghiep" xfId="1847"/>
    <cellStyle name="1_Book3_10 Market VH, YT, GD, NGTT 2011 _Nongnghiep NGDD 2012_cap nhat den 24-5-2013(1)" xfId="1848"/>
    <cellStyle name="1_Book3_10 Market VH, YT, GD, NGTT 2011 _Nongnghiep_Nongnghiep NGDD 2012_cap nhat den 24-5-2013(1)" xfId="1849"/>
    <cellStyle name="1_Book3_10 Market VH, YT, GD, NGTT 2011 _Ngiam_lamnghiep_2011_v2(1)(1)" xfId="1843"/>
    <cellStyle name="1_Book3_10 Market VH, YT, GD, NGTT 2011 _Ngiam_lamnghiep_2011_v2(1)(1)_Nongnghiep" xfId="1844"/>
    <cellStyle name="1_Book3_10 Market VH, YT, GD, NGTT 2011 _NGTT LN,TS 2012 (Chuan)" xfId="1845"/>
    <cellStyle name="1_Book3_10 Market VH, YT, GD, NGTT 2011 _So lieu quoc te TH" xfId="1850"/>
    <cellStyle name="1_Book3_10 Market VH, YT, GD, NGTT 2011 _Xl0000147" xfId="1851"/>
    <cellStyle name="1_Book3_10 Market VH, YT, GD, NGTT 2011 _Xl0000167" xfId="1852"/>
    <cellStyle name="1_Book3_10 Market VH, YT, GD, NGTT 2011 _XNK" xfId="1853"/>
    <cellStyle name="1_Book3_10 Van tai va BCVT (da sua ok)" xfId="1854"/>
    <cellStyle name="1_Book3_10 VH, YT, GD, NGTT 2010 - (OK)" xfId="1855"/>
    <cellStyle name="1_Book3_10 VH, YT, GD, NGTT 2010 - (OK)_Bo sung 04 bieu Cong nghiep" xfId="1856"/>
    <cellStyle name="1_Book3_11 (3)" xfId="1857"/>
    <cellStyle name="1_Book3_11 (3)_04 Doanh nghiep va CSKDCT 2012" xfId="1858"/>
    <cellStyle name="1_Book3_11 (3)_Xl0000167" xfId="1859"/>
    <cellStyle name="1_Book3_12 (2)" xfId="1860"/>
    <cellStyle name="1_Book3_12 (2)_04 Doanh nghiep va CSKDCT 2012" xfId="1861"/>
    <cellStyle name="1_Book3_12 (2)_Xl0000167" xfId="1862"/>
    <cellStyle name="1_Book3_12 Chi so gia 2012(chuan) co so" xfId="1863"/>
    <cellStyle name="1_Book3_12 Giao duc, Y Te va Muc songnam2011" xfId="1864"/>
    <cellStyle name="1_Book3_13 Van tai 2012" xfId="1865"/>
    <cellStyle name="1_Book3_Book1" xfId="1866"/>
    <cellStyle name="1_Book3_CucThongke-phucdap-Tuan-Anh" xfId="1867"/>
    <cellStyle name="1_Book3_GTSXNN" xfId="1869"/>
    <cellStyle name="1_Book3_GTSXNN_Nongnghiep NGDD 2012_cap nhat den 24-5-2013(1)" xfId="1870"/>
    <cellStyle name="1_Book3_Giaoduc2013(ok)" xfId="1868"/>
    <cellStyle name="1_Book3_Maket NGTT2012 LN,TS (7-1-2013)" xfId="1871"/>
    <cellStyle name="1_Book3_Maket NGTT2012 LN,TS (7-1-2013)_Nongnghiep" xfId="1872"/>
    <cellStyle name="1_Book3_Nien giam day du  Nong nghiep 2010" xfId="1876"/>
    <cellStyle name="1_Book3_Nien giam TT Vu Nong nghiep 2012(solieu)-gui Vu TH 29-3-2013" xfId="1877"/>
    <cellStyle name="1_Book3_Nongnghiep" xfId="1878"/>
    <cellStyle name="1_Book3_Nongnghiep_Bo sung 04 bieu Cong nghiep" xfId="1879"/>
    <cellStyle name="1_Book3_Nongnghiep_Mau" xfId="1880"/>
    <cellStyle name="1_Book3_Nongnghiep_Nongnghiep NGDD 2012_cap nhat den 24-5-2013(1)" xfId="1882"/>
    <cellStyle name="1_Book3_Nongnghiep_NGDD 2013 Thu chi NSNN " xfId="1881"/>
    <cellStyle name="1_Book3_Ngiam_lamnghiep_2011_v2(1)(1)" xfId="1873"/>
    <cellStyle name="1_Book3_Ngiam_lamnghiep_2011_v2(1)(1)_Nongnghiep" xfId="1874"/>
    <cellStyle name="1_Book3_NGTT LN,TS 2012 (Chuan)" xfId="1875"/>
    <cellStyle name="1_Book3_So lieu quoc te TH" xfId="1883"/>
    <cellStyle name="1_Book3_So lieu quoc te TH_08 Cong nghiep 2010" xfId="1884"/>
    <cellStyle name="1_Book3_So lieu quoc te TH_08 Thuong mai va Du lich (Ok)" xfId="1885"/>
    <cellStyle name="1_Book3_So lieu quoc te TH_09 Chi so gia 2011- VuTKG-1 (Ok)" xfId="1886"/>
    <cellStyle name="1_Book3_So lieu quoc te TH_09 Du lich" xfId="1887"/>
    <cellStyle name="1_Book3_So lieu quoc te TH_10 Van tai va BCVT (da sua ok)" xfId="1888"/>
    <cellStyle name="1_Book3_So lieu quoc te TH_12 Giao duc, Y Te va Muc songnam2011" xfId="1889"/>
    <cellStyle name="1_Book3_So lieu quoc te TH_nien giam tom tat du lich va XNK" xfId="1890"/>
    <cellStyle name="1_Book3_So lieu quoc te TH_Nongnghiep" xfId="1891"/>
    <cellStyle name="1_Book3_So lieu quoc te TH_XNK" xfId="1892"/>
    <cellStyle name="1_Book3_So lieu quoc te(GDP)" xfId="1893"/>
    <cellStyle name="1_Book3_So lieu quoc te(GDP)_02  Dan so lao dong(OK)" xfId="1894"/>
    <cellStyle name="1_Book3_So lieu quoc te(GDP)_03 TKQG va Thu chi NSNN 2012" xfId="1895"/>
    <cellStyle name="1_Book3_So lieu quoc te(GDP)_04 Doanh nghiep va CSKDCT 2012" xfId="1896"/>
    <cellStyle name="1_Book3_So lieu quoc te(GDP)_05 Doanh nghiep va Ca the_2011 (Ok)" xfId="1897"/>
    <cellStyle name="1_Book3_So lieu quoc te(GDP)_07 NGTT CN 2012" xfId="1898"/>
    <cellStyle name="1_Book3_So lieu quoc te(GDP)_08 Thuong mai Tong muc - Diep" xfId="1899"/>
    <cellStyle name="1_Book3_So lieu quoc te(GDP)_08 Thuong mai va Du lich (Ok)" xfId="1900"/>
    <cellStyle name="1_Book3_So lieu quoc te(GDP)_09 Chi so gia 2011- VuTKG-1 (Ok)" xfId="1901"/>
    <cellStyle name="1_Book3_So lieu quoc te(GDP)_09 Du lich" xfId="1902"/>
    <cellStyle name="1_Book3_So lieu quoc te(GDP)_10 Van tai va BCVT (da sua ok)" xfId="1903"/>
    <cellStyle name="1_Book3_So lieu quoc te(GDP)_11 (3)" xfId="1904"/>
    <cellStyle name="1_Book3_So lieu quoc te(GDP)_11 (3)_04 Doanh nghiep va CSKDCT 2012" xfId="1905"/>
    <cellStyle name="1_Book3_So lieu quoc te(GDP)_11 (3)_Xl0000167" xfId="1906"/>
    <cellStyle name="1_Book3_So lieu quoc te(GDP)_12 (2)" xfId="1907"/>
    <cellStyle name="1_Book3_So lieu quoc te(GDP)_12 (2)_04 Doanh nghiep va CSKDCT 2012" xfId="1908"/>
    <cellStyle name="1_Book3_So lieu quoc te(GDP)_12 (2)_Xl0000167" xfId="1909"/>
    <cellStyle name="1_Book3_So lieu quoc te(GDP)_12 Giao duc, Y Te va Muc songnam2011" xfId="1910"/>
    <cellStyle name="1_Book3_So lieu quoc te(GDP)_12 So lieu quoc te (Ok)" xfId="1911"/>
    <cellStyle name="1_Book3_So lieu quoc te(GDP)_13 Van tai 2012" xfId="1912"/>
    <cellStyle name="1_Book3_So lieu quoc te(GDP)_Giaoduc2013(ok)" xfId="1913"/>
    <cellStyle name="1_Book3_So lieu quoc te(GDP)_Maket NGTT2012 LN,TS (7-1-2013)" xfId="1914"/>
    <cellStyle name="1_Book3_So lieu quoc te(GDP)_Maket NGTT2012 LN,TS (7-1-2013)_Nongnghiep" xfId="1915"/>
    <cellStyle name="1_Book3_So lieu quoc te(GDP)_Nien giam TT Vu Nong nghiep 2012(solieu)-gui Vu TH 29-3-2013" xfId="1919"/>
    <cellStyle name="1_Book3_So lieu quoc te(GDP)_Nongnghiep" xfId="1920"/>
    <cellStyle name="1_Book3_So lieu quoc te(GDP)_Nongnghiep NGDD 2012_cap nhat den 24-5-2013(1)" xfId="1921"/>
    <cellStyle name="1_Book3_So lieu quoc te(GDP)_Nongnghiep_Nongnghiep NGDD 2012_cap nhat den 24-5-2013(1)" xfId="1922"/>
    <cellStyle name="1_Book3_So lieu quoc te(GDP)_Ngiam_lamnghiep_2011_v2(1)(1)" xfId="1916"/>
    <cellStyle name="1_Book3_So lieu quoc te(GDP)_Ngiam_lamnghiep_2011_v2(1)(1)_Nongnghiep" xfId="1917"/>
    <cellStyle name="1_Book3_So lieu quoc te(GDP)_NGTT LN,TS 2012 (Chuan)" xfId="1918"/>
    <cellStyle name="1_Book3_So lieu quoc te(GDP)_Xl0000147" xfId="1923"/>
    <cellStyle name="1_Book3_So lieu quoc te(GDP)_Xl0000167" xfId="1924"/>
    <cellStyle name="1_Book3_So lieu quoc te(GDP)_XNK" xfId="1925"/>
    <cellStyle name="1_Book3_Xl0000147" xfId="1926"/>
    <cellStyle name="1_Book3_Xl0000167" xfId="1927"/>
    <cellStyle name="1_Book3_XNK" xfId="1928"/>
    <cellStyle name="1_Book3_XNK_08 Thuong mai Tong muc - Diep" xfId="1929"/>
    <cellStyle name="1_Book3_XNK_Bo sung 04 bieu Cong nghiep" xfId="1930"/>
    <cellStyle name="1_Book3_XNK-2012" xfId="1931"/>
    <cellStyle name="1_Book3_XNK-Market" xfId="1932"/>
    <cellStyle name="1_Book4" xfId="1933"/>
    <cellStyle name="1_Book4_08 Cong nghiep 2010" xfId="1934"/>
    <cellStyle name="1_Book4_08 Thuong mai va Du lich (Ok)" xfId="1935"/>
    <cellStyle name="1_Book4_09 Chi so gia 2011- VuTKG-1 (Ok)" xfId="1936"/>
    <cellStyle name="1_Book4_09 Du lich" xfId="1937"/>
    <cellStyle name="1_Book4_10 Van tai va BCVT (da sua ok)" xfId="1938"/>
    <cellStyle name="1_Book4_12 Giao duc, Y Te va Muc songnam2011" xfId="1939"/>
    <cellStyle name="1_Book4_12 So lieu quoc te (Ok)" xfId="1940"/>
    <cellStyle name="1_Book4_Book1" xfId="1941"/>
    <cellStyle name="1_Book4_nien giam tom tat du lich va XNK" xfId="1942"/>
    <cellStyle name="1_Book4_Nongnghiep" xfId="1943"/>
    <cellStyle name="1_Book4_XNK" xfId="1944"/>
    <cellStyle name="1_Book4_XNK-2012" xfId="1945"/>
    <cellStyle name="1_BRU-KI 2010-updated" xfId="1946"/>
    <cellStyle name="1_CAM-KI 2010-updated" xfId="1947"/>
    <cellStyle name="1_CAM-KI 2010-updated 2" xfId="1948"/>
    <cellStyle name="1_CSKDCT 2010" xfId="1949"/>
    <cellStyle name="1_CSKDCT 2010_Bo sung 04 bieu Cong nghiep" xfId="1950"/>
    <cellStyle name="1_CucThongke-phucdap-Tuan-Anh" xfId="1951"/>
    <cellStyle name="1_dan so phan tich 10 nam(moi)" xfId="1952"/>
    <cellStyle name="1_dan so phan tich 10 nam(moi)_01 Don vi HC" xfId="1953"/>
    <cellStyle name="1_dan so phan tich 10 nam(moi)_02 Danso_Laodong 2012(chuan) CO SO" xfId="1954"/>
    <cellStyle name="1_dan so phan tich 10 nam(moi)_04 Doanh nghiep va CSKDCT 2012" xfId="1955"/>
    <cellStyle name="1_dan so phan tich 10 nam(moi)_Nien giam KT_TV 2010" xfId="1957"/>
    <cellStyle name="1_dan so phan tich 10 nam(moi)_NGDD 2013 Thu chi NSNN " xfId="1956"/>
    <cellStyle name="1_dan so phan tich 10 nam(moi)_Xl0000167" xfId="1958"/>
    <cellStyle name="1_Dat Dai NGTT -2013" xfId="1959"/>
    <cellStyle name="1_GTSXNN" xfId="1961"/>
    <cellStyle name="1_GTSXNN_Nongnghiep NGDD 2012_cap nhat den 24-5-2013(1)" xfId="1962"/>
    <cellStyle name="1_Giaoduc2013(ok)" xfId="1960"/>
    <cellStyle name="1_KI2008 Prototype-Balance of Payments-Mar2008-for typesetting" xfId="1963"/>
    <cellStyle name="1_Lam nghiep, thuy san 2010" xfId="1964"/>
    <cellStyle name="1_Lam nghiep, thuy san 2010 (ok)" xfId="1965"/>
    <cellStyle name="1_Lam nghiep, thuy san 2010 (ok)_01 Don vi HC" xfId="1966"/>
    <cellStyle name="1_Lam nghiep, thuy san 2010 (ok)_08 Cong nghiep 2010" xfId="1967"/>
    <cellStyle name="1_Lam nghiep, thuy san 2010 (ok)_08 Thuong mai va Du lich (Ok)" xfId="1968"/>
    <cellStyle name="1_Lam nghiep, thuy san 2010 (ok)_09 Chi so gia 2011- VuTKG-1 (Ok)" xfId="1969"/>
    <cellStyle name="1_Lam nghiep, thuy san 2010 (ok)_09 Du lich" xfId="1970"/>
    <cellStyle name="1_Lam nghiep, thuy san 2010 (ok)_09 Thuong mai va Du lich" xfId="1971"/>
    <cellStyle name="1_Lam nghiep, thuy san 2010 (ok)_10 Van tai va BCVT (da sua ok)" xfId="1972"/>
    <cellStyle name="1_Lam nghiep, thuy san 2010 (ok)_11 (3)" xfId="1973"/>
    <cellStyle name="1_Lam nghiep, thuy san 2010 (ok)_12 (2)" xfId="1974"/>
    <cellStyle name="1_Lam nghiep, thuy san 2010 (ok)_12 Giao duc, Y Te va Muc songnam2011" xfId="1975"/>
    <cellStyle name="1_Lam nghiep, thuy san 2010 (ok)_nien giam tom tat du lich va XNK" xfId="1976"/>
    <cellStyle name="1_Lam nghiep, thuy san 2010 (ok)_Nongnghiep" xfId="1977"/>
    <cellStyle name="1_Lam nghiep, thuy san 2010 (ok)_XNK" xfId="1978"/>
    <cellStyle name="1_Lam nghiep, thuy san 2010 10" xfId="1979"/>
    <cellStyle name="1_Lam nghiep, thuy san 2010 11" xfId="1980"/>
    <cellStyle name="1_Lam nghiep, thuy san 2010 12" xfId="1981"/>
    <cellStyle name="1_Lam nghiep, thuy san 2010 13" xfId="1982"/>
    <cellStyle name="1_Lam nghiep, thuy san 2010 14" xfId="1983"/>
    <cellStyle name="1_Lam nghiep, thuy san 2010 15" xfId="1984"/>
    <cellStyle name="1_Lam nghiep, thuy san 2010 16" xfId="1985"/>
    <cellStyle name="1_Lam nghiep, thuy san 2010 17" xfId="1986"/>
    <cellStyle name="1_Lam nghiep, thuy san 2010 18" xfId="1987"/>
    <cellStyle name="1_Lam nghiep, thuy san 2010 19" xfId="1988"/>
    <cellStyle name="1_Lam nghiep, thuy san 2010 2" xfId="1989"/>
    <cellStyle name="1_Lam nghiep, thuy san 2010 3" xfId="1990"/>
    <cellStyle name="1_Lam nghiep, thuy san 2010 4" xfId="1991"/>
    <cellStyle name="1_Lam nghiep, thuy san 2010 5" xfId="1992"/>
    <cellStyle name="1_Lam nghiep, thuy san 2010 6" xfId="1993"/>
    <cellStyle name="1_Lam nghiep, thuy san 2010 7" xfId="1994"/>
    <cellStyle name="1_Lam nghiep, thuy san 2010 8" xfId="1995"/>
    <cellStyle name="1_Lam nghiep, thuy san 2010 9" xfId="1996"/>
    <cellStyle name="1_Lam nghiep, thuy san 2010_01 Don vi HC" xfId="1997"/>
    <cellStyle name="1_Lam nghiep, thuy san 2010_02  Dan so lao dong(OK)" xfId="1998"/>
    <cellStyle name="1_Lam nghiep, thuy san 2010_02 Danso_Laodong 2012(chuan) CO SO" xfId="1999"/>
    <cellStyle name="1_Lam nghiep, thuy san 2010_03 TKQG va Thu chi NSNN 2012" xfId="2000"/>
    <cellStyle name="1_Lam nghiep, thuy san 2010_04 Doanh nghiep va CSKDCT 2012" xfId="2001"/>
    <cellStyle name="1_Lam nghiep, thuy san 2010_05 Doanh nghiep va Ca the_2011 (Ok)" xfId="2002"/>
    <cellStyle name="1_Lam nghiep, thuy san 2010_06 Nong, lam nghiep 2010  (ok)" xfId="2003"/>
    <cellStyle name="1_Lam nghiep, thuy san 2010_07 NGTT CN 2012" xfId="2004"/>
    <cellStyle name="1_Lam nghiep, thuy san 2010_08 Thuong mai Tong muc - Diep" xfId="2005"/>
    <cellStyle name="1_Lam nghiep, thuy san 2010_08 Thuong mai va Du lich (Ok)" xfId="2006"/>
    <cellStyle name="1_Lam nghiep, thuy san 2010_09 Chi so gia 2011- VuTKG-1 (Ok)" xfId="2007"/>
    <cellStyle name="1_Lam nghiep, thuy san 2010_09 Du lich" xfId="2008"/>
    <cellStyle name="1_Lam nghiep, thuy san 2010_09 Thuong mai va Du lich" xfId="2009"/>
    <cellStyle name="1_Lam nghiep, thuy san 2010_10 Van tai va BCVT (da sua ok)" xfId="2010"/>
    <cellStyle name="1_Lam nghiep, thuy san 2010_11 (3)" xfId="2011"/>
    <cellStyle name="1_Lam nghiep, thuy san 2010_11 (3)_04 Doanh nghiep va CSKDCT 2012" xfId="2012"/>
    <cellStyle name="1_Lam nghiep, thuy san 2010_11 (3)_Xl0000167" xfId="2013"/>
    <cellStyle name="1_Lam nghiep, thuy san 2010_12 (2)" xfId="2014"/>
    <cellStyle name="1_Lam nghiep, thuy san 2010_12 (2)_04 Doanh nghiep va CSKDCT 2012" xfId="2015"/>
    <cellStyle name="1_Lam nghiep, thuy san 2010_12 (2)_Xl0000167" xfId="2016"/>
    <cellStyle name="1_Lam nghiep, thuy san 2010_12 Giao duc, Y Te va Muc songnam2011" xfId="2017"/>
    <cellStyle name="1_Lam nghiep, thuy san 2010_13 Van tai 2012" xfId="2018"/>
    <cellStyle name="1_Lam nghiep, thuy san 2010_Bo sung 04 bieu Cong nghiep" xfId="2019"/>
    <cellStyle name="1_Lam nghiep, thuy san 2010_Bo sung 04 bieu Cong nghiep_01 Don vi HC" xfId="2020"/>
    <cellStyle name="1_Lam nghiep, thuy san 2010_Bo sung 04 bieu Cong nghiep_09 Thuong mai va Du lich" xfId="2021"/>
    <cellStyle name="1_Lam nghiep, thuy san 2010_CucThongke-phucdap-Tuan-Anh" xfId="2022"/>
    <cellStyle name="1_Lam nghiep, thuy san 2010_GTSXNN" xfId="2024"/>
    <cellStyle name="1_Lam nghiep, thuy san 2010_GTSXNN_Nongnghiep NGDD 2012_cap nhat den 24-5-2013(1)" xfId="2025"/>
    <cellStyle name="1_Lam nghiep, thuy san 2010_Giaoduc2013(ok)" xfId="2023"/>
    <cellStyle name="1_Lam nghiep, thuy san 2010_Maket NGTT2012 LN,TS (7-1-2013)" xfId="2026"/>
    <cellStyle name="1_Lam nghiep, thuy san 2010_Maket NGTT2012 LN,TS (7-1-2013)_Nongnghiep" xfId="2027"/>
    <cellStyle name="1_Lam nghiep, thuy san 2010_Nien giam day du  Nong nghiep 2010" xfId="2031"/>
    <cellStyle name="1_Lam nghiep, thuy san 2010_nien giam tom tat 2010 (thuy)" xfId="2032"/>
    <cellStyle name="1_Lam nghiep, thuy san 2010_nien giam tom tat 2010 (thuy)_01 Don vi HC" xfId="2033"/>
    <cellStyle name="1_Lam nghiep, thuy san 2010_nien giam tom tat 2010 (thuy)_09 Thuong mai va Du lich" xfId="2034"/>
    <cellStyle name="1_Lam nghiep, thuy san 2010_Nien giam TT Vu Nong nghiep 2012(solieu)-gui Vu TH 29-3-2013" xfId="2035"/>
    <cellStyle name="1_Lam nghiep, thuy san 2010_Nongnghiep" xfId="2036"/>
    <cellStyle name="1_Lam nghiep, thuy san 2010_Nongnghiep_Nongnghiep NGDD 2012_cap nhat den 24-5-2013(1)" xfId="2037"/>
    <cellStyle name="1_Lam nghiep, thuy san 2010_Ngiam_lamnghiep_2011_v2(1)(1)" xfId="2028"/>
    <cellStyle name="1_Lam nghiep, thuy san 2010_Ngiam_lamnghiep_2011_v2(1)(1)_Nongnghiep" xfId="2029"/>
    <cellStyle name="1_Lam nghiep, thuy san 2010_NGTT LN,TS 2012 (Chuan)" xfId="2030"/>
    <cellStyle name="1_Lam nghiep, thuy san 2010_Xl0000147" xfId="2038"/>
    <cellStyle name="1_Lam nghiep, thuy san 2010_Xl0000167" xfId="2039"/>
    <cellStyle name="1_Lam nghiep, thuy san 2010_XNK" xfId="2040"/>
    <cellStyle name="1_Lam nghiep, thuy san 2010_XNK-Market" xfId="2041"/>
    <cellStyle name="1_LAO-KI 2010-updated" xfId="2042"/>
    <cellStyle name="1_Maket NGTT Cong nghiep 2011" xfId="2043"/>
    <cellStyle name="1_Maket NGTT Cong nghiep 2011_08 Cong nghiep 2010" xfId="2044"/>
    <cellStyle name="1_Maket NGTT Cong nghiep 2011_08 Thuong mai va Du lich (Ok)" xfId="2045"/>
    <cellStyle name="1_Maket NGTT Cong nghiep 2011_09 Chi so gia 2011- VuTKG-1 (Ok)" xfId="2046"/>
    <cellStyle name="1_Maket NGTT Cong nghiep 2011_09 Du lich" xfId="2047"/>
    <cellStyle name="1_Maket NGTT Cong nghiep 2011_10 Van tai va BCVT (da sua ok)" xfId="2048"/>
    <cellStyle name="1_Maket NGTT Cong nghiep 2011_12 Giao duc, Y Te va Muc songnam2011" xfId="2049"/>
    <cellStyle name="1_Maket NGTT Cong nghiep 2011_nien giam tom tat du lich va XNK" xfId="2050"/>
    <cellStyle name="1_Maket NGTT Cong nghiep 2011_Nongnghiep" xfId="2051"/>
    <cellStyle name="1_Maket NGTT Cong nghiep 2011_XNK" xfId="2052"/>
    <cellStyle name="1_Maket NGTT Doanh Nghiep 2011" xfId="2053"/>
    <cellStyle name="1_Maket NGTT Doanh Nghiep 2011_08 Cong nghiep 2010" xfId="2054"/>
    <cellStyle name="1_Maket NGTT Doanh Nghiep 2011_08 Thuong mai va Du lich (Ok)" xfId="2055"/>
    <cellStyle name="1_Maket NGTT Doanh Nghiep 2011_09 Chi so gia 2011- VuTKG-1 (Ok)" xfId="2056"/>
    <cellStyle name="1_Maket NGTT Doanh Nghiep 2011_09 Du lich" xfId="2057"/>
    <cellStyle name="1_Maket NGTT Doanh Nghiep 2011_10 Van tai va BCVT (da sua ok)" xfId="2058"/>
    <cellStyle name="1_Maket NGTT Doanh Nghiep 2011_12 Giao duc, Y Te va Muc songnam2011" xfId="2059"/>
    <cellStyle name="1_Maket NGTT Doanh Nghiep 2011_nien giam tom tat du lich va XNK" xfId="2060"/>
    <cellStyle name="1_Maket NGTT Doanh Nghiep 2011_Nongnghiep" xfId="2061"/>
    <cellStyle name="1_Maket NGTT Doanh Nghiep 2011_XNK" xfId="2062"/>
    <cellStyle name="1_Maket NGTT Thu chi NS 2011" xfId="2063"/>
    <cellStyle name="1_Maket NGTT Thu chi NS 2011_08 Cong nghiep 2010" xfId="2064"/>
    <cellStyle name="1_Maket NGTT Thu chi NS 2011_08 Thuong mai va Du lich (Ok)" xfId="2065"/>
    <cellStyle name="1_Maket NGTT Thu chi NS 2011_09 Chi so gia 2011- VuTKG-1 (Ok)" xfId="2066"/>
    <cellStyle name="1_Maket NGTT Thu chi NS 2011_09 Du lich" xfId="2067"/>
    <cellStyle name="1_Maket NGTT Thu chi NS 2011_10 Van tai va BCVT (da sua ok)" xfId="2068"/>
    <cellStyle name="1_Maket NGTT Thu chi NS 2011_12 Giao duc, Y Te va Muc songnam2011" xfId="2069"/>
    <cellStyle name="1_Maket NGTT Thu chi NS 2011_nien giam tom tat du lich va XNK" xfId="2070"/>
    <cellStyle name="1_Maket NGTT Thu chi NS 2011_Nongnghiep" xfId="2071"/>
    <cellStyle name="1_Maket NGTT Thu chi NS 2011_XNK" xfId="2072"/>
    <cellStyle name="1_Maket NGTT2012 LN,TS (7-1-2013)" xfId="2073"/>
    <cellStyle name="1_Maket NGTT2012 LN,TS (7-1-2013)_Nongnghiep" xfId="2074"/>
    <cellStyle name="1_Nien giam day du  Nong nghiep 2010" xfId="2088"/>
    <cellStyle name="1_Nien giam TT Vu Nong nghiep 2012(solieu)-gui Vu TH 29-3-2013" xfId="2089"/>
    <cellStyle name="1_Nongnghiep" xfId="2090"/>
    <cellStyle name="1_Nongnghiep_Bo sung 04 bieu Cong nghiep" xfId="2091"/>
    <cellStyle name="1_Nongnghiep_Mau" xfId="2092"/>
    <cellStyle name="1_Nongnghiep_Nongnghiep NGDD 2012_cap nhat den 24-5-2013(1)" xfId="2094"/>
    <cellStyle name="1_Nongnghiep_NGDD 2013 Thu chi NSNN " xfId="2093"/>
    <cellStyle name="1_Ngiam_lamnghiep_2011_v2(1)(1)" xfId="2075"/>
    <cellStyle name="1_Ngiam_lamnghiep_2011_v2(1)(1)_Nongnghiep" xfId="2076"/>
    <cellStyle name="1_NGTT Ca the 2011 Diep" xfId="2077"/>
    <cellStyle name="1_NGTT Ca the 2011 Diep_08 Cong nghiep 2010" xfId="2078"/>
    <cellStyle name="1_NGTT Ca the 2011 Diep_08 Thuong mai va Du lich (Ok)" xfId="2079"/>
    <cellStyle name="1_NGTT Ca the 2011 Diep_09 Chi so gia 2011- VuTKG-1 (Ok)" xfId="2080"/>
    <cellStyle name="1_NGTT Ca the 2011 Diep_09 Du lich" xfId="2081"/>
    <cellStyle name="1_NGTT Ca the 2011 Diep_10 Van tai va BCVT (da sua ok)" xfId="2082"/>
    <cellStyle name="1_NGTT Ca the 2011 Diep_12 Giao duc, Y Te va Muc songnam2011" xfId="2083"/>
    <cellStyle name="1_NGTT Ca the 2011 Diep_nien giam tom tat du lich va XNK" xfId="2084"/>
    <cellStyle name="1_NGTT Ca the 2011 Diep_Nongnghiep" xfId="2085"/>
    <cellStyle name="1_NGTT Ca the 2011 Diep_XNK" xfId="2086"/>
    <cellStyle name="1_NGTT LN,TS 2012 (Chuan)" xfId="2087"/>
    <cellStyle name="1_Phan i (in)" xfId="2095"/>
    <cellStyle name="1_So lieu quoc te TH" xfId="2096"/>
    <cellStyle name="1_So lieu quoc te TH_08 Cong nghiep 2010" xfId="2097"/>
    <cellStyle name="1_So lieu quoc te TH_08 Thuong mai va Du lich (Ok)" xfId="2098"/>
    <cellStyle name="1_So lieu quoc te TH_09 Chi so gia 2011- VuTKG-1 (Ok)" xfId="2099"/>
    <cellStyle name="1_So lieu quoc te TH_09 Du lich" xfId="2100"/>
    <cellStyle name="1_So lieu quoc te TH_10 Van tai va BCVT (da sua ok)" xfId="2101"/>
    <cellStyle name="1_So lieu quoc te TH_12 Giao duc, Y Te va Muc songnam2011" xfId="2102"/>
    <cellStyle name="1_So lieu quoc te TH_nien giam tom tat du lich va XNK" xfId="2103"/>
    <cellStyle name="1_So lieu quoc te TH_Nongnghiep" xfId="2104"/>
    <cellStyle name="1_So lieu quoc te TH_XNK" xfId="2105"/>
    <cellStyle name="1_So lieu quoc te(GDP)" xfId="2106"/>
    <cellStyle name="1_So lieu quoc te(GDP)_02  Dan so lao dong(OK)" xfId="2107"/>
    <cellStyle name="1_So lieu quoc te(GDP)_03 TKQG va Thu chi NSNN 2012" xfId="2108"/>
    <cellStyle name="1_So lieu quoc te(GDP)_04 Doanh nghiep va CSKDCT 2012" xfId="2109"/>
    <cellStyle name="1_So lieu quoc te(GDP)_05 Doanh nghiep va Ca the_2011 (Ok)" xfId="2110"/>
    <cellStyle name="1_So lieu quoc te(GDP)_07 NGTT CN 2012" xfId="2111"/>
    <cellStyle name="1_So lieu quoc te(GDP)_08 Thuong mai Tong muc - Diep" xfId="2112"/>
    <cellStyle name="1_So lieu quoc te(GDP)_08 Thuong mai va Du lich (Ok)" xfId="2113"/>
    <cellStyle name="1_So lieu quoc te(GDP)_09 Chi so gia 2011- VuTKG-1 (Ok)" xfId="2114"/>
    <cellStyle name="1_So lieu quoc te(GDP)_09 Du lich" xfId="2115"/>
    <cellStyle name="1_So lieu quoc te(GDP)_10 Van tai va BCVT (da sua ok)" xfId="2116"/>
    <cellStyle name="1_So lieu quoc te(GDP)_11 (3)" xfId="2117"/>
    <cellStyle name="1_So lieu quoc te(GDP)_11 (3)_04 Doanh nghiep va CSKDCT 2012" xfId="2118"/>
    <cellStyle name="1_So lieu quoc te(GDP)_11 (3)_Xl0000167" xfId="2119"/>
    <cellStyle name="1_So lieu quoc te(GDP)_12 (2)" xfId="2120"/>
    <cellStyle name="1_So lieu quoc te(GDP)_12 (2)_04 Doanh nghiep va CSKDCT 2012" xfId="2121"/>
    <cellStyle name="1_So lieu quoc te(GDP)_12 (2)_Xl0000167" xfId="2122"/>
    <cellStyle name="1_So lieu quoc te(GDP)_12 Giao duc, Y Te va Muc songnam2011" xfId="2123"/>
    <cellStyle name="1_So lieu quoc te(GDP)_12 So lieu quoc te (Ok)" xfId="2124"/>
    <cellStyle name="1_So lieu quoc te(GDP)_13 Van tai 2012" xfId="2125"/>
    <cellStyle name="1_So lieu quoc te(GDP)_Giaoduc2013(ok)" xfId="2126"/>
    <cellStyle name="1_So lieu quoc te(GDP)_Maket NGTT2012 LN,TS (7-1-2013)" xfId="2127"/>
    <cellStyle name="1_So lieu quoc te(GDP)_Maket NGTT2012 LN,TS (7-1-2013)_Nongnghiep" xfId="2128"/>
    <cellStyle name="1_So lieu quoc te(GDP)_Nien giam TT Vu Nong nghiep 2012(solieu)-gui Vu TH 29-3-2013" xfId="2132"/>
    <cellStyle name="1_So lieu quoc te(GDP)_Nongnghiep" xfId="2133"/>
    <cellStyle name="1_So lieu quoc te(GDP)_Nongnghiep NGDD 2012_cap nhat den 24-5-2013(1)" xfId="2134"/>
    <cellStyle name="1_So lieu quoc te(GDP)_Nongnghiep_Nongnghiep NGDD 2012_cap nhat den 24-5-2013(1)" xfId="2135"/>
    <cellStyle name="1_So lieu quoc te(GDP)_Ngiam_lamnghiep_2011_v2(1)(1)" xfId="2129"/>
    <cellStyle name="1_So lieu quoc te(GDP)_Ngiam_lamnghiep_2011_v2(1)(1)_Nongnghiep" xfId="2130"/>
    <cellStyle name="1_So lieu quoc te(GDP)_NGTT LN,TS 2012 (Chuan)" xfId="2131"/>
    <cellStyle name="1_So lieu quoc te(GDP)_Xl0000147" xfId="2136"/>
    <cellStyle name="1_So lieu quoc te(GDP)_Xl0000167" xfId="2137"/>
    <cellStyle name="1_So lieu quoc te(GDP)_XNK" xfId="2138"/>
    <cellStyle name="1_Tong hop 1" xfId="2142"/>
    <cellStyle name="1_Tong hop NGTT" xfId="2143"/>
    <cellStyle name="1_Thuong mai va Du lich" xfId="2139"/>
    <cellStyle name="1_Thuong mai va Du lich_01 Don vi HC" xfId="2140"/>
    <cellStyle name="1_Thuong mai va Du lich_NGDD 2013 Thu chi NSNN " xfId="2141"/>
    <cellStyle name="1_Xl0000167" xfId="2144"/>
    <cellStyle name="1_XNK" xfId="2145"/>
    <cellStyle name="1_XNK (10-6)" xfId="2146"/>
    <cellStyle name="1_XNK_08 Thuong mai Tong muc - Diep" xfId="2147"/>
    <cellStyle name="1_XNK_Bo sung 04 bieu Cong nghiep" xfId="2148"/>
    <cellStyle name="1_XNK-2012" xfId="2149"/>
    <cellStyle name="1_XNK-Market" xfId="2150"/>
    <cellStyle name="¹éºÐÀ²_      " xfId="2151"/>
    <cellStyle name="2" xfId="2152"/>
    <cellStyle name="20% - Accent1 2" xfId="2153"/>
    <cellStyle name="20% - Accent2 2" xfId="2154"/>
    <cellStyle name="20% - Accent3 2" xfId="2155"/>
    <cellStyle name="20% - Accent4 2" xfId="2156"/>
    <cellStyle name="20% - Accent5 2" xfId="2157"/>
    <cellStyle name="20% - Accent6 2" xfId="2158"/>
    <cellStyle name="3" xfId="2159"/>
    <cellStyle name="4" xfId="2160"/>
    <cellStyle name="40% - Accent1 2" xfId="2161"/>
    <cellStyle name="40% - Accent2 2" xfId="2162"/>
    <cellStyle name="40% - Accent3 2" xfId="2163"/>
    <cellStyle name="40% - Accent4 2" xfId="2164"/>
    <cellStyle name="40% - Accent5 2" xfId="2165"/>
    <cellStyle name="40% - Accent6 2" xfId="2166"/>
    <cellStyle name="60% - Accent1 2" xfId="2167"/>
    <cellStyle name="60% - Accent2 2" xfId="2168"/>
    <cellStyle name="60% - Accent3 2" xfId="2169"/>
    <cellStyle name="60% - Accent4 2" xfId="2170"/>
    <cellStyle name="60% - Accent5 2" xfId="2171"/>
    <cellStyle name="60% - Accent6 2" xfId="2172"/>
    <cellStyle name="Accent1 2" xfId="2173"/>
    <cellStyle name="Accent2 2" xfId="2174"/>
    <cellStyle name="Accent3 2" xfId="2175"/>
    <cellStyle name="Accent4 2" xfId="2176"/>
    <cellStyle name="Accent5 2" xfId="2177"/>
    <cellStyle name="Accent6 2" xfId="2178"/>
    <cellStyle name="ÅëÈ­ [0]_      " xfId="2179"/>
    <cellStyle name="AeE­ [0]_INQUIRY ¿μ¾÷AßAø " xfId="2180"/>
    <cellStyle name="ÅëÈ­ [0]_S" xfId="2181"/>
    <cellStyle name="ÅëÈ­_      " xfId="2182"/>
    <cellStyle name="AeE­_INQUIRY ¿?¾÷AßAø " xfId="2183"/>
    <cellStyle name="ÅëÈ­_L601CPT" xfId="2184"/>
    <cellStyle name="ÄÞ¸¶ [0]_      " xfId="2185"/>
    <cellStyle name="AÞ¸¶ [0]_INQUIRY ¿?¾÷AßAø " xfId="2186"/>
    <cellStyle name="ÄÞ¸¶ [0]_L601CPT" xfId="2187"/>
    <cellStyle name="ÄÞ¸¶_      " xfId="2188"/>
    <cellStyle name="AÞ¸¶_INQUIRY ¿?¾÷AßAø " xfId="2189"/>
    <cellStyle name="ÄÞ¸¶_L601CPT" xfId="2190"/>
    <cellStyle name="AutoFormat Options" xfId="2191"/>
    <cellStyle name="Bad 2" xfId="2192"/>
    <cellStyle name="C?AØ_¿?¾÷CoE² " xfId="2193"/>
    <cellStyle name="Ç¥ÁØ_      " xfId="2194"/>
    <cellStyle name="C￥AØ_¿μ¾÷CoE² " xfId="2195"/>
    <cellStyle name="Ç¥ÁØ_S" xfId="2196"/>
    <cellStyle name="C￥AØ_Sheet1_¿μ¾÷CoE² " xfId="2197"/>
    <cellStyle name="Calc Currency (0)" xfId="2198"/>
    <cellStyle name="Calc Currency (0) 2" xfId="2199"/>
    <cellStyle name="Calc Currency (0) 3" xfId="2200"/>
    <cellStyle name="Calculation 2" xfId="2201"/>
    <cellStyle name="category" xfId="2202"/>
    <cellStyle name="Cerrency_Sheet2_XANGDAU" xfId="2203"/>
    <cellStyle name="Comma [0] 2" xfId="2205"/>
    <cellStyle name="Comma 10" xfId="2206"/>
    <cellStyle name="Comma 10 2" xfId="2207"/>
    <cellStyle name="Comma 10 2 2" xfId="2669"/>
    <cellStyle name="Comma 10 3" xfId="2670"/>
    <cellStyle name="Comma 10_Mau" xfId="2208"/>
    <cellStyle name="Comma 11" xfId="2209"/>
    <cellStyle name="Comma 11 2" xfId="2671"/>
    <cellStyle name="Comma 12" xfId="2210"/>
    <cellStyle name="Comma 13" xfId="2211"/>
    <cellStyle name="Comma 14" xfId="2212"/>
    <cellStyle name="Comma 15" xfId="2213"/>
    <cellStyle name="Comma 16" xfId="2672"/>
    <cellStyle name="Comma 17" xfId="2673"/>
    <cellStyle name="Comma 2" xfId="2214"/>
    <cellStyle name="Comma 2 2" xfId="2215"/>
    <cellStyle name="Comma 2 2 2" xfId="2216"/>
    <cellStyle name="Comma 2 2 3" xfId="2217"/>
    <cellStyle name="Comma 2 2 4" xfId="2218"/>
    <cellStyle name="Comma 2 2 5" xfId="2219"/>
    <cellStyle name="Comma 2 3" xfId="2220"/>
    <cellStyle name="Comma 2 4" xfId="2221"/>
    <cellStyle name="Comma 2 5" xfId="2222"/>
    <cellStyle name="Comma 2 6" xfId="2223"/>
    <cellStyle name="Comma 2_CS TT TK" xfId="2224"/>
    <cellStyle name="Comma 3" xfId="2225"/>
    <cellStyle name="Comma 3 2" xfId="2226"/>
    <cellStyle name="Comma 3 2 2" xfId="2227"/>
    <cellStyle name="Comma 3 2 3" xfId="2228"/>
    <cellStyle name="Comma 3 2 4" xfId="2229"/>
    <cellStyle name="Comma 3 2 5" xfId="2230"/>
    <cellStyle name="Comma 3 2 5 2" xfId="2231"/>
    <cellStyle name="Comma 3 2 5 3" xfId="2674"/>
    <cellStyle name="Comma 3 2 6" xfId="2635"/>
    <cellStyle name="Comma 3 2 7" xfId="2675"/>
    <cellStyle name="Comma 3 3" xfId="2232"/>
    <cellStyle name="Comma 3 3 2" xfId="2233"/>
    <cellStyle name="Comma 3 3 3" xfId="2234"/>
    <cellStyle name="Comma 3 4" xfId="2235"/>
    <cellStyle name="Comma 3 5" xfId="2236"/>
    <cellStyle name="Comma 3 6" xfId="2676"/>
    <cellStyle name="Comma 3_CS TT TK" xfId="2237"/>
    <cellStyle name="Comma 4" xfId="2238"/>
    <cellStyle name="Comma 4 2" xfId="2239"/>
    <cellStyle name="Comma 4 3" xfId="2240"/>
    <cellStyle name="Comma 4 4" xfId="2241"/>
    <cellStyle name="Comma 4 5" xfId="2677"/>
    <cellStyle name="Comma 4_Xl0000115" xfId="2242"/>
    <cellStyle name="Comma 5" xfId="2243"/>
    <cellStyle name="Comma 5 2" xfId="2244"/>
    <cellStyle name="Comma 5 2 2" xfId="2678"/>
    <cellStyle name="Comma 5 3" xfId="2679"/>
    <cellStyle name="Comma 5_Xl0000108" xfId="2245"/>
    <cellStyle name="Comma 6" xfId="2246"/>
    <cellStyle name="Comma 6 2" xfId="2247"/>
    <cellStyle name="Comma 6 3" xfId="2680"/>
    <cellStyle name="Comma 6_Xl0000115" xfId="2248"/>
    <cellStyle name="Comma 7" xfId="2249"/>
    <cellStyle name="Comma 7 2" xfId="2250"/>
    <cellStyle name="Comma 7 3" xfId="2681"/>
    <cellStyle name="Comma 8" xfId="2251"/>
    <cellStyle name="Comma 8 2" xfId="2252"/>
    <cellStyle name="Comma 8 3" xfId="2682"/>
    <cellStyle name="Comma 9" xfId="2253"/>
    <cellStyle name="Comma 9 2" xfId="2254"/>
    <cellStyle name="Comma 9 3" xfId="2683"/>
    <cellStyle name="comma zerodec" xfId="2255"/>
    <cellStyle name="Comma_Bieu 012011" xfId="2697"/>
    <cellStyle name="Comma_Bieu 012011 2" xfId="2699"/>
    <cellStyle name="Comma0" xfId="2256"/>
    <cellStyle name="cong" xfId="2257"/>
    <cellStyle name="Currency 2" xfId="2258"/>
    <cellStyle name="Currency0" xfId="2259"/>
    <cellStyle name="Currency1" xfId="2260"/>
    <cellStyle name="Check Cell 2" xfId="2204"/>
    <cellStyle name="Date" xfId="2261"/>
    <cellStyle name="DAUDE" xfId="2262"/>
    <cellStyle name="Dollar (zero dec)" xfId="2263"/>
    <cellStyle name="Euro" xfId="2264"/>
    <cellStyle name="Explanatory Text 2" xfId="2265"/>
    <cellStyle name="Fixed" xfId="2266"/>
    <cellStyle name="Good 2" xfId="2268"/>
    <cellStyle name="Grey" xfId="2269"/>
    <cellStyle name="gia" xfId="2267"/>
    <cellStyle name="HEADER" xfId="2270"/>
    <cellStyle name="Header1" xfId="2271"/>
    <cellStyle name="Header2" xfId="2272"/>
    <cellStyle name="Heading 1 2" xfId="2273"/>
    <cellStyle name="Heading 1 3" xfId="2274"/>
    <cellStyle name="Heading 1 4" xfId="2275"/>
    <cellStyle name="Heading 1 5" xfId="2276"/>
    <cellStyle name="Heading 1 6" xfId="2277"/>
    <cellStyle name="Heading 1 7" xfId="2278"/>
    <cellStyle name="Heading 1 8" xfId="2279"/>
    <cellStyle name="Heading 1 9" xfId="2280"/>
    <cellStyle name="Heading 2 2" xfId="2281"/>
    <cellStyle name="Heading 2 3" xfId="2282"/>
    <cellStyle name="Heading 2 4" xfId="2283"/>
    <cellStyle name="Heading 2 5" xfId="2284"/>
    <cellStyle name="Heading 2 6" xfId="2285"/>
    <cellStyle name="Heading 2 7" xfId="2286"/>
    <cellStyle name="Heading 2 8" xfId="2287"/>
    <cellStyle name="Heading 2 9" xfId="2288"/>
    <cellStyle name="Heading 3 2" xfId="2289"/>
    <cellStyle name="Heading 4 2" xfId="2290"/>
    <cellStyle name="HEADING1" xfId="2291"/>
    <cellStyle name="HEADING2" xfId="2292"/>
    <cellStyle name="Hyperlink 2" xfId="2293"/>
    <cellStyle name="Input [yellow]" xfId="2294"/>
    <cellStyle name="Input 2" xfId="2295"/>
    <cellStyle name="Ledger 17 x 11 in" xfId="2296"/>
    <cellStyle name="Linked Cell 2" xfId="2297"/>
    <cellStyle name="Model" xfId="2298"/>
    <cellStyle name="moi" xfId="2299"/>
    <cellStyle name="moi 2" xfId="2300"/>
    <cellStyle name="moi 3" xfId="2301"/>
    <cellStyle name="Monétaire [0]_TARIFFS DB" xfId="2302"/>
    <cellStyle name="Monétaire_TARIFFS DB" xfId="2303"/>
    <cellStyle name="n" xfId="2304"/>
    <cellStyle name="Neutral 2" xfId="2305"/>
    <cellStyle name="New Times Roman" xfId="2306"/>
    <cellStyle name="No" xfId="2307"/>
    <cellStyle name="no dec" xfId="2308"/>
    <cellStyle name="No_01 Don vi HC" xfId="2309"/>
    <cellStyle name="Normal" xfId="0" builtinId="0"/>
    <cellStyle name="Normal - Style1" xfId="2310"/>
    <cellStyle name="Normal - Style1 2" xfId="2311"/>
    <cellStyle name="Normal - Style1 3" xfId="2636"/>
    <cellStyle name="Normal - Style1 3 2" xfId="2684"/>
    <cellStyle name="Normal - Style1_01 Don vi HC" xfId="2312"/>
    <cellStyle name="Normal 10" xfId="2313"/>
    <cellStyle name="Normal 10 2" xfId="2314"/>
    <cellStyle name="Normal 10 2 2" xfId="2637"/>
    <cellStyle name="Normal 10 3" xfId="2315"/>
    <cellStyle name="Normal 10 4" xfId="2638"/>
    <cellStyle name="Normal 10 5" xfId="2649"/>
    <cellStyle name="Normal 10_Xl0000115" xfId="2316"/>
    <cellStyle name="Normal 100" xfId="2317"/>
    <cellStyle name="Normal 101" xfId="2318"/>
    <cellStyle name="Normal 102" xfId="2319"/>
    <cellStyle name="Normal 103" xfId="2320"/>
    <cellStyle name="Normal 104" xfId="2321"/>
    <cellStyle name="Normal 105" xfId="2322"/>
    <cellStyle name="Normal 106" xfId="2323"/>
    <cellStyle name="Normal 107" xfId="2324"/>
    <cellStyle name="Normal 108" xfId="2325"/>
    <cellStyle name="Normal 109" xfId="2326"/>
    <cellStyle name="Normal 11" xfId="2327"/>
    <cellStyle name="Normal 11 2" xfId="2328"/>
    <cellStyle name="Normal 11 3" xfId="2329"/>
    <cellStyle name="Normal 11 4" xfId="2685"/>
    <cellStyle name="Normal 11 5" xfId="2686"/>
    <cellStyle name="Normal 11_Mau" xfId="2330"/>
    <cellStyle name="Normal 110" xfId="2331"/>
    <cellStyle name="Normal 111" xfId="2332"/>
    <cellStyle name="Normal 112" xfId="2333"/>
    <cellStyle name="Normal 113" xfId="2334"/>
    <cellStyle name="Normal 114" xfId="2335"/>
    <cellStyle name="Normal 115" xfId="2336"/>
    <cellStyle name="Normal 116" xfId="2337"/>
    <cellStyle name="Normal 117" xfId="2338"/>
    <cellStyle name="Normal 118" xfId="2339"/>
    <cellStyle name="Normal 119" xfId="2340"/>
    <cellStyle name="Normal 12" xfId="2341"/>
    <cellStyle name="Normal 12 2" xfId="2342"/>
    <cellStyle name="Normal 120" xfId="2343"/>
    <cellStyle name="Normal 121" xfId="2344"/>
    <cellStyle name="Normal 122" xfId="2345"/>
    <cellStyle name="Normal 123" xfId="2346"/>
    <cellStyle name="Normal 124" xfId="2347"/>
    <cellStyle name="Normal 125" xfId="2348"/>
    <cellStyle name="Normal 126" xfId="2349"/>
    <cellStyle name="Normal 127" xfId="2350"/>
    <cellStyle name="Normal 128" xfId="2351"/>
    <cellStyle name="Normal 129" xfId="2352"/>
    <cellStyle name="Normal 13" xfId="2353"/>
    <cellStyle name="Normal 13 2" xfId="2687"/>
    <cellStyle name="Normal 130" xfId="2354"/>
    <cellStyle name="Normal 131" xfId="2355"/>
    <cellStyle name="Normal 132" xfId="2356"/>
    <cellStyle name="Normal 133" xfId="2357"/>
    <cellStyle name="Normal 134" xfId="2358"/>
    <cellStyle name="Normal 135" xfId="2359"/>
    <cellStyle name="Normal 136" xfId="2360"/>
    <cellStyle name="Normal 137" xfId="2361"/>
    <cellStyle name="Normal 138" xfId="2362"/>
    <cellStyle name="Normal 139" xfId="2363"/>
    <cellStyle name="Normal 14" xfId="2364"/>
    <cellStyle name="Normal 14 2" xfId="2688"/>
    <cellStyle name="Normal 140" xfId="2365"/>
    <cellStyle name="Normal 141" xfId="2366"/>
    <cellStyle name="Normal 142" xfId="2367"/>
    <cellStyle name="Normal 143" xfId="2368"/>
    <cellStyle name="Normal 144" xfId="2369"/>
    <cellStyle name="Normal 145" xfId="2370"/>
    <cellStyle name="Normal 146" xfId="2371"/>
    <cellStyle name="Normal 147" xfId="2372"/>
    <cellStyle name="Normal 148" xfId="2373"/>
    <cellStyle name="Normal 149" xfId="2374"/>
    <cellStyle name="Normal 15" xfId="2375"/>
    <cellStyle name="Normal 15 2" xfId="2689"/>
    <cellStyle name="Normal 150" xfId="2376"/>
    <cellStyle name="Normal 151" xfId="2377"/>
    <cellStyle name="Normal 152" xfId="2378"/>
    <cellStyle name="Normal 153" xfId="2379"/>
    <cellStyle name="Normal 154" xfId="2639"/>
    <cellStyle name="Normal 154 2" xfId="2690"/>
    <cellStyle name="Normal 155" xfId="2691"/>
    <cellStyle name="Normal 16" xfId="2380"/>
    <cellStyle name="Normal 17" xfId="2381"/>
    <cellStyle name="Normal 18" xfId="2382"/>
    <cellStyle name="Normal 19" xfId="2383"/>
    <cellStyle name="Normal 2" xfId="2384"/>
    <cellStyle name="Normal 2 10" xfId="2385"/>
    <cellStyle name="Normal 2 11" xfId="2386"/>
    <cellStyle name="Normal 2 12" xfId="2387"/>
    <cellStyle name="Normal 2 13" xfId="2388"/>
    <cellStyle name="Normal 2 13 2" xfId="2389"/>
    <cellStyle name="Normal 2 13 3" xfId="2640"/>
    <cellStyle name="Normal 2 14" xfId="2641"/>
    <cellStyle name="Normal 2 2" xfId="2390"/>
    <cellStyle name="Normal 2 2 2" xfId="2391"/>
    <cellStyle name="Normal 2 2 2 2" xfId="2392"/>
    <cellStyle name="Normal 2 2 2 3" xfId="2393"/>
    <cellStyle name="Normal 2 2 3" xfId="2394"/>
    <cellStyle name="Normal 2 2 3 2" xfId="2395"/>
    <cellStyle name="Normal 2 2 3 3" xfId="2396"/>
    <cellStyle name="Normal 2 2 4" xfId="2397"/>
    <cellStyle name="Normal 2 2 5" xfId="2398"/>
    <cellStyle name="Normal 2 2_CS TT TK" xfId="2399"/>
    <cellStyle name="Normal 2 3" xfId="2400"/>
    <cellStyle name="Normal 2 3 2" xfId="2401"/>
    <cellStyle name="Normal 2 3 3" xfId="2402"/>
    <cellStyle name="Normal 2 4" xfId="2403"/>
    <cellStyle name="Normal 2 4 2" xfId="2404"/>
    <cellStyle name="Normal 2 4 3" xfId="2405"/>
    <cellStyle name="Normal 2 5" xfId="2406"/>
    <cellStyle name="Normal 2 6" xfId="2407"/>
    <cellStyle name="Normal 2 7" xfId="2408"/>
    <cellStyle name="Normal 2 7 2" xfId="2409"/>
    <cellStyle name="Normal 2 8" xfId="2410"/>
    <cellStyle name="Normal 2 9" xfId="2411"/>
    <cellStyle name="Normal 2_12 Chi so gia 2012(chuan) co so" xfId="2412"/>
    <cellStyle name="Normal 20" xfId="2413"/>
    <cellStyle name="Normal 21" xfId="2414"/>
    <cellStyle name="Normal 22" xfId="2415"/>
    <cellStyle name="Normal 23" xfId="2416"/>
    <cellStyle name="Normal 24" xfId="2417"/>
    <cellStyle name="Normal 24 2" xfId="2418"/>
    <cellStyle name="Normal 24 3" xfId="2419"/>
    <cellStyle name="Normal 24 4" xfId="2420"/>
    <cellStyle name="Normal 24 5" xfId="2421"/>
    <cellStyle name="Normal 25" xfId="2422"/>
    <cellStyle name="Normal 25 2" xfId="2423"/>
    <cellStyle name="Normal 25 3" xfId="2424"/>
    <cellStyle name="Normal 25 4" xfId="2425"/>
    <cellStyle name="Normal 25_CS TT TK" xfId="2426"/>
    <cellStyle name="Normal 26" xfId="2427"/>
    <cellStyle name="Normal 27" xfId="2428"/>
    <cellStyle name="Normal 28" xfId="2429"/>
    <cellStyle name="Normal 29" xfId="2430"/>
    <cellStyle name="Normal 3" xfId="2431"/>
    <cellStyle name="Normal 3 2" xfId="2432"/>
    <cellStyle name="Normal 3 2 2" xfId="2433"/>
    <cellStyle name="Normal 3 2 2 2" xfId="2434"/>
    <cellStyle name="Normal 3 2 3" xfId="2435"/>
    <cellStyle name="Normal 3 2 4" xfId="2436"/>
    <cellStyle name="Normal 3 2_08 Thuong mai Tong muc - Diep" xfId="2437"/>
    <cellStyle name="Normal 3 3" xfId="2438"/>
    <cellStyle name="Normal 3 4" xfId="2439"/>
    <cellStyle name="Normal 3 5" xfId="2440"/>
    <cellStyle name="Normal 3 6" xfId="2441"/>
    <cellStyle name="Normal 3_01 Don vi HC" xfId="2442"/>
    <cellStyle name="Normal 30" xfId="2443"/>
    <cellStyle name="Normal 31" xfId="2444"/>
    <cellStyle name="Normal 32" xfId="2445"/>
    <cellStyle name="Normal 33" xfId="2446"/>
    <cellStyle name="Normal 34" xfId="2447"/>
    <cellStyle name="Normal 35" xfId="2448"/>
    <cellStyle name="Normal 36" xfId="2449"/>
    <cellStyle name="Normal 37" xfId="2450"/>
    <cellStyle name="Normal 38" xfId="2451"/>
    <cellStyle name="Normal 39" xfId="2452"/>
    <cellStyle name="Normal 4" xfId="2453"/>
    <cellStyle name="Normal 4 2" xfId="2454"/>
    <cellStyle name="Normal 4 2 2" xfId="2455"/>
    <cellStyle name="Normal 4 3" xfId="2456"/>
    <cellStyle name="Normal 4 4" xfId="2457"/>
    <cellStyle name="Normal 4 5" xfId="2458"/>
    <cellStyle name="Normal 4 6" xfId="2459"/>
    <cellStyle name="Normal 4_07 NGTT CN 2012" xfId="2460"/>
    <cellStyle name="Normal 40" xfId="2461"/>
    <cellStyle name="Normal 41" xfId="2462"/>
    <cellStyle name="Normal 42" xfId="2463"/>
    <cellStyle name="Normal 43" xfId="2464"/>
    <cellStyle name="Normal 44" xfId="2465"/>
    <cellStyle name="Normal 45" xfId="2466"/>
    <cellStyle name="Normal 46" xfId="2467"/>
    <cellStyle name="Normal 47" xfId="2468"/>
    <cellStyle name="Normal 48" xfId="2469"/>
    <cellStyle name="Normal 49" xfId="2470"/>
    <cellStyle name="Normal 5" xfId="2471"/>
    <cellStyle name="Normal 5 2" xfId="2472"/>
    <cellStyle name="Normal 5 3" xfId="2473"/>
    <cellStyle name="Normal 5 4" xfId="2474"/>
    <cellStyle name="Normal 5 5" xfId="2475"/>
    <cellStyle name="Normal 5 6" xfId="2476"/>
    <cellStyle name="Normal 5_Bieu GDP" xfId="2477"/>
    <cellStyle name="Normal 50" xfId="2478"/>
    <cellStyle name="Normal 51" xfId="2479"/>
    <cellStyle name="Normal 52" xfId="2480"/>
    <cellStyle name="Normal 53" xfId="2481"/>
    <cellStyle name="Normal 54" xfId="2482"/>
    <cellStyle name="Normal 55" xfId="2483"/>
    <cellStyle name="Normal 56" xfId="2484"/>
    <cellStyle name="Normal 57" xfId="2485"/>
    <cellStyle name="Normal 58" xfId="2486"/>
    <cellStyle name="Normal 59" xfId="2487"/>
    <cellStyle name="Normal 6" xfId="2488"/>
    <cellStyle name="Normal 6 2" xfId="2489"/>
    <cellStyle name="Normal 6 3" xfId="2490"/>
    <cellStyle name="Normal 6 4" xfId="2491"/>
    <cellStyle name="Normal 6 5" xfId="2492"/>
    <cellStyle name="Normal 6 6" xfId="2493"/>
    <cellStyle name="Normal 6_CS TT TK" xfId="2494"/>
    <cellStyle name="Normal 60" xfId="2495"/>
    <cellStyle name="Normal 61" xfId="2496"/>
    <cellStyle name="Normal 62" xfId="2497"/>
    <cellStyle name="Normal 63" xfId="2498"/>
    <cellStyle name="Normal 64" xfId="2499"/>
    <cellStyle name="Normal 65" xfId="2500"/>
    <cellStyle name="Normal 66" xfId="2501"/>
    <cellStyle name="Normal 67" xfId="2502"/>
    <cellStyle name="Normal 68" xfId="2503"/>
    <cellStyle name="Normal 69" xfId="2504"/>
    <cellStyle name="Normal 7" xfId="2505"/>
    <cellStyle name="Normal 7 2" xfId="2506"/>
    <cellStyle name="Normal 7 2 2" xfId="2507"/>
    <cellStyle name="Normal 7 2 3" xfId="2508"/>
    <cellStyle name="Normal 7 2 4" xfId="2509"/>
    <cellStyle name="Normal 7 3" xfId="2510"/>
    <cellStyle name="Normal 7 4" xfId="2511"/>
    <cellStyle name="Normal 7 5" xfId="2512"/>
    <cellStyle name="Normal 7 6" xfId="2513"/>
    <cellStyle name="Normal 7 7" xfId="2692"/>
    <cellStyle name="Normal 7_Bieu GDP" xfId="2514"/>
    <cellStyle name="Normal 70" xfId="2515"/>
    <cellStyle name="Normal 71" xfId="2516"/>
    <cellStyle name="Normal 72" xfId="2517"/>
    <cellStyle name="Normal 73" xfId="2518"/>
    <cellStyle name="Normal 74" xfId="2519"/>
    <cellStyle name="Normal 75" xfId="2520"/>
    <cellStyle name="Normal 76" xfId="2521"/>
    <cellStyle name="Normal 77" xfId="2522"/>
    <cellStyle name="Normal 78" xfId="2523"/>
    <cellStyle name="Normal 79" xfId="2524"/>
    <cellStyle name="Normal 8" xfId="2525"/>
    <cellStyle name="Normal 8 2" xfId="2526"/>
    <cellStyle name="Normal 8 2 2" xfId="2527"/>
    <cellStyle name="Normal 8 2 3" xfId="2528"/>
    <cellStyle name="Normal 8 2 4" xfId="2529"/>
    <cellStyle name="Normal 8 2_CS TT TK" xfId="2530"/>
    <cellStyle name="Normal 8 3" xfId="2531"/>
    <cellStyle name="Normal 8 4" xfId="2532"/>
    <cellStyle name="Normal 8 5" xfId="2533"/>
    <cellStyle name="Normal 8 6" xfId="2534"/>
    <cellStyle name="Normal 8 7" xfId="2535"/>
    <cellStyle name="Normal 8_Bieu GDP" xfId="2536"/>
    <cellStyle name="Normal 80" xfId="2537"/>
    <cellStyle name="Normal 81" xfId="2538"/>
    <cellStyle name="Normal 82" xfId="2539"/>
    <cellStyle name="Normal 83" xfId="2540"/>
    <cellStyle name="Normal 84" xfId="2541"/>
    <cellStyle name="Normal 85" xfId="2542"/>
    <cellStyle name="Normal 86" xfId="2543"/>
    <cellStyle name="Normal 87" xfId="2544"/>
    <cellStyle name="Normal 88" xfId="2545"/>
    <cellStyle name="Normal 89" xfId="2546"/>
    <cellStyle name="Normal 9" xfId="2547"/>
    <cellStyle name="Normal 9 2" xfId="2548"/>
    <cellStyle name="Normal 9 3" xfId="2549"/>
    <cellStyle name="Normal 9 4" xfId="2693"/>
    <cellStyle name="Normal 9_FDI " xfId="2550"/>
    <cellStyle name="Normal 90" xfId="2551"/>
    <cellStyle name="Normal 91" xfId="2552"/>
    <cellStyle name="Normal 92" xfId="2553"/>
    <cellStyle name="Normal 93" xfId="2554"/>
    <cellStyle name="Normal 94" xfId="2555"/>
    <cellStyle name="Normal 95" xfId="2556"/>
    <cellStyle name="Normal 96" xfId="2557"/>
    <cellStyle name="Normal 97" xfId="2558"/>
    <cellStyle name="Normal 98" xfId="2559"/>
    <cellStyle name="Normal 99" xfId="2560"/>
    <cellStyle name="Normal_02NN" xfId="1"/>
    <cellStyle name="Normal_03&amp;04CN" xfId="2634"/>
    <cellStyle name="Normal_05XD" xfId="2650"/>
    <cellStyle name="Normal_05XD_Dautu(6-2011)" xfId="2642"/>
    <cellStyle name="Normal_06DTNN" xfId="2646"/>
    <cellStyle name="Normal_07Dulich11 2" xfId="2648"/>
    <cellStyle name="Normal_07gia" xfId="2666"/>
    <cellStyle name="Normal_07VT" xfId="2656"/>
    <cellStyle name="Normal_08-12TM" xfId="2660"/>
    <cellStyle name="Normal_08tmt3" xfId="2663"/>
    <cellStyle name="Normal_08tmt3_VT- TM Diep" xfId="2655"/>
    <cellStyle name="Normal_08tmt3_Xl0000253" xfId="2698"/>
    <cellStyle name="Normal_Bctiendo2000" xfId="4"/>
    <cellStyle name="Normal_Bctiendo2000_GDPQuyI" xfId="3"/>
    <cellStyle name="Normal_Bieu 04 2014" xfId="2"/>
    <cellStyle name="Normal_Bieu04.072" xfId="2647"/>
    <cellStyle name="Normal_Book1" xfId="2657"/>
    <cellStyle name="Normal_Book2" xfId="2667"/>
    <cellStyle name="Normal_Dau tu" xfId="2652"/>
    <cellStyle name="Normal_Dautu" xfId="2653"/>
    <cellStyle name="Normal_Gui Vu TH-Bao cao nhanh VDT 2006" xfId="2651"/>
    <cellStyle name="Normal_nhanh sap xep lai" xfId="2661"/>
    <cellStyle name="Normal_nhanh sap xep lai 3" xfId="2696"/>
    <cellStyle name="Normal_Sheet1" xfId="2633"/>
    <cellStyle name="Normal_solieu gdp 2 2" xfId="2700"/>
    <cellStyle name="Normal_SPT3-96" xfId="2643"/>
    <cellStyle name="Normal_SPT3-96_Bieu 012011" xfId="2695"/>
    <cellStyle name="Normal_SPT3-96_Bieudautu_Dautu(6-2011)" xfId="2654"/>
    <cellStyle name="Normal_SPT3-96_Van tai12.2010" xfId="2658"/>
    <cellStyle name="Normal_Tieu thu-Ton kho thang 7.2012 (dieu chinh)" xfId="2644"/>
    <cellStyle name="Normal_VT- TM Diep" xfId="2659"/>
    <cellStyle name="Normal_Xl0000008" xfId="2665"/>
    <cellStyle name="Normal_Xl0000107" xfId="2645"/>
    <cellStyle name="Normal_Xl0000141" xfId="2632"/>
    <cellStyle name="Normal_Xl0000156" xfId="2664"/>
    <cellStyle name="Normal_Xl0000163" xfId="2668"/>
    <cellStyle name="Normal_Xl0000203" xfId="2662"/>
    <cellStyle name="Normal1" xfId="2561"/>
    <cellStyle name="Normal1 2" xfId="2562"/>
    <cellStyle name="Normal1 3" xfId="2563"/>
    <cellStyle name="Note 2" xfId="2564"/>
    <cellStyle name="Output 2" xfId="2565"/>
    <cellStyle name="Percent [2]" xfId="2566"/>
    <cellStyle name="Percent 2" xfId="2567"/>
    <cellStyle name="Percent 2 2" xfId="2568"/>
    <cellStyle name="Percent 2 3" xfId="2569"/>
    <cellStyle name="Percent 3" xfId="2570"/>
    <cellStyle name="Percent 3 2" xfId="2571"/>
    <cellStyle name="Percent 3 3" xfId="2572"/>
    <cellStyle name="Percent 4" xfId="2573"/>
    <cellStyle name="Percent 4 2" xfId="2574"/>
    <cellStyle name="Percent 4 3" xfId="2575"/>
    <cellStyle name="Percent 4 4" xfId="2694"/>
    <cellStyle name="Percent 5" xfId="2576"/>
    <cellStyle name="Percent 5 2" xfId="2577"/>
    <cellStyle name="Percent 5 3" xfId="2578"/>
    <cellStyle name="Style 1" xfId="2579"/>
    <cellStyle name="Style 10" xfId="2580"/>
    <cellStyle name="Style 11" xfId="2581"/>
    <cellStyle name="Style 2" xfId="2582"/>
    <cellStyle name="Style 3" xfId="2583"/>
    <cellStyle name="Style 4" xfId="2584"/>
    <cellStyle name="Style 5" xfId="2585"/>
    <cellStyle name="Style 6" xfId="2586"/>
    <cellStyle name="Style 7" xfId="2587"/>
    <cellStyle name="Style 8" xfId="2588"/>
    <cellStyle name="Style 9" xfId="2589"/>
    <cellStyle name="Style1" xfId="2590"/>
    <cellStyle name="Style2" xfId="2591"/>
    <cellStyle name="Style3" xfId="2592"/>
    <cellStyle name="Style4" xfId="2593"/>
    <cellStyle name="Style5" xfId="2594"/>
    <cellStyle name="Style6" xfId="2595"/>
    <cellStyle name="Style7" xfId="2596"/>
    <cellStyle name="subhead" xfId="2597"/>
    <cellStyle name="Total 2" xfId="2599"/>
    <cellStyle name="Total 3" xfId="2600"/>
    <cellStyle name="Total 4" xfId="2601"/>
    <cellStyle name="Total 5" xfId="2602"/>
    <cellStyle name="Total 6" xfId="2603"/>
    <cellStyle name="Total 7" xfId="2604"/>
    <cellStyle name="Total 8" xfId="2605"/>
    <cellStyle name="Total 9" xfId="2606"/>
    <cellStyle name="thvt" xfId="2598"/>
    <cellStyle name="Warning Text 2" xfId="2607"/>
    <cellStyle name="xanh" xfId="2608"/>
    <cellStyle name="xuan" xfId="2609"/>
    <cellStyle name="ปกติ_gdp2006q4" xfId="2610"/>
    <cellStyle name=" [0.00]_ Att. 1- Cover" xfId="2611"/>
    <cellStyle name="_ Att. 1- Cover" xfId="2612"/>
    <cellStyle name="?_ Att. 1- Cover" xfId="2613"/>
    <cellStyle name="똿뗦먛귟 [0.00]_PRODUCT DETAIL Q1" xfId="2614"/>
    <cellStyle name="똿뗦먛귟_PRODUCT DETAIL Q1" xfId="2615"/>
    <cellStyle name="믅됞 [0.00]_PRODUCT DETAIL Q1" xfId="2616"/>
    <cellStyle name="믅됞_PRODUCT DETAIL Q1" xfId="2617"/>
    <cellStyle name="백분율_95" xfId="2618"/>
    <cellStyle name="뷭?_BOOKSHIP" xfId="2619"/>
    <cellStyle name="콤마 [0]_1202" xfId="2620"/>
    <cellStyle name="콤마_1202" xfId="2621"/>
    <cellStyle name="통화 [0]_1202" xfId="2622"/>
    <cellStyle name="통화_1202" xfId="2623"/>
    <cellStyle name="표준_(정보부문)월별인원계획" xfId="2624"/>
    <cellStyle name="一般_00Q3902REV.1" xfId="2625"/>
    <cellStyle name="千分位[0]_00Q3902REV.1" xfId="2626"/>
    <cellStyle name="千分位_00Q3902REV.1" xfId="2627"/>
    <cellStyle name="標準_list of commodities" xfId="2628"/>
    <cellStyle name="貨幣 [0]_00Q3902REV.1" xfId="2629"/>
    <cellStyle name="貨幣[0]_BRE" xfId="2630"/>
    <cellStyle name="貨幣_00Q3902REV.1" xfId="26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PageLayoutView="90" workbookViewId="0"/>
  </sheetViews>
  <sheetFormatPr defaultColWidth="8" defaultRowHeight="15"/>
  <cols>
    <col min="1" max="1" width="3.88671875" style="2" customWidth="1"/>
    <col min="2" max="2" width="29" style="2" customWidth="1"/>
    <col min="3" max="3" width="8.44140625" style="2" customWidth="1"/>
    <col min="4" max="4" width="2.77734375" style="2" customWidth="1"/>
    <col min="5" max="5" width="7.5546875" style="2" customWidth="1"/>
    <col min="6" max="6" width="2.6640625" style="2" customWidth="1"/>
    <col min="7" max="7" width="8.6640625" style="2" customWidth="1"/>
    <col min="8" max="8" width="4.21875" style="2" customWidth="1"/>
    <col min="9" max="16384" width="8" style="2"/>
  </cols>
  <sheetData>
    <row r="1" spans="1:8" ht="20.100000000000001" customHeight="1">
      <c r="A1" s="1" t="s">
        <v>261</v>
      </c>
      <c r="B1" s="1"/>
      <c r="C1" s="1"/>
      <c r="D1" s="1"/>
      <c r="E1" s="1"/>
      <c r="F1" s="1"/>
      <c r="G1" s="1"/>
    </row>
    <row r="2" spans="1:8" ht="20.100000000000001" customHeight="1">
      <c r="A2" s="3"/>
      <c r="B2" s="3"/>
      <c r="C2" s="3"/>
      <c r="D2" s="3"/>
      <c r="E2" s="3"/>
      <c r="F2" s="3"/>
      <c r="G2" s="3"/>
    </row>
    <row r="3" spans="1:8" s="4" customFormat="1" ht="20.100000000000001" customHeight="1">
      <c r="C3" s="5"/>
      <c r="D3" s="5"/>
      <c r="E3" s="5"/>
      <c r="F3" s="5"/>
      <c r="G3" s="265"/>
      <c r="H3" s="454" t="s">
        <v>308</v>
      </c>
    </row>
    <row r="4" spans="1:8" s="4" customFormat="1" ht="15.95" customHeight="1">
      <c r="A4" s="6"/>
      <c r="B4" s="6"/>
      <c r="C4" s="505" t="s">
        <v>405</v>
      </c>
      <c r="D4" s="505"/>
      <c r="E4" s="505" t="s">
        <v>406</v>
      </c>
      <c r="F4" s="505"/>
      <c r="G4" s="505" t="s">
        <v>409</v>
      </c>
      <c r="H4" s="505"/>
    </row>
    <row r="5" spans="1:8" s="4" customFormat="1" ht="15.95" customHeight="1">
      <c r="A5" s="502"/>
      <c r="B5" s="502"/>
      <c r="C5" s="506" t="s">
        <v>404</v>
      </c>
      <c r="D5" s="506"/>
      <c r="E5" s="506" t="s">
        <v>407</v>
      </c>
      <c r="F5" s="506"/>
      <c r="G5" s="506" t="s">
        <v>399</v>
      </c>
      <c r="H5" s="506"/>
    </row>
    <row r="6" spans="1:8" s="4" customFormat="1" ht="15.95" customHeight="1">
      <c r="A6" s="502"/>
      <c r="B6" s="502"/>
      <c r="C6" s="504"/>
      <c r="D6" s="504"/>
      <c r="E6" s="504"/>
      <c r="F6" s="504"/>
      <c r="G6" s="504" t="s">
        <v>408</v>
      </c>
      <c r="H6" s="504"/>
    </row>
    <row r="7" spans="1:8" ht="20.100000000000001" customHeight="1">
      <c r="A7" s="7"/>
      <c r="B7" s="8"/>
      <c r="C7" s="8"/>
      <c r="D7" s="8"/>
      <c r="E7" s="8"/>
      <c r="F7" s="8"/>
      <c r="G7" s="9"/>
    </row>
    <row r="8" spans="1:8" ht="20.100000000000001" customHeight="1">
      <c r="A8" s="10" t="s">
        <v>0</v>
      </c>
      <c r="B8" s="11"/>
      <c r="C8" s="263">
        <v>3117.1</v>
      </c>
      <c r="D8" s="263"/>
      <c r="E8" s="263">
        <v>3101.5</v>
      </c>
      <c r="F8" s="263"/>
      <c r="G8" s="263">
        <f>+E8/C8*100</f>
        <v>99.499534824035166</v>
      </c>
    </row>
    <row r="9" spans="1:8" ht="20.100000000000001" customHeight="1">
      <c r="A9" s="12"/>
      <c r="B9" s="13" t="s">
        <v>1</v>
      </c>
      <c r="C9" s="264">
        <v>1144.0999999999999</v>
      </c>
      <c r="D9" s="264"/>
      <c r="E9" s="264">
        <v>1127.5</v>
      </c>
      <c r="F9" s="264"/>
      <c r="G9" s="264">
        <f>+E9/C9*100</f>
        <v>98.549077877807889</v>
      </c>
    </row>
    <row r="10" spans="1:8" ht="20.100000000000001" customHeight="1">
      <c r="A10" s="14"/>
      <c r="B10" s="13" t="s">
        <v>2</v>
      </c>
      <c r="C10" s="264">
        <v>1973</v>
      </c>
      <c r="D10" s="264"/>
      <c r="E10" s="264">
        <v>1974</v>
      </c>
      <c r="F10" s="264"/>
      <c r="G10" s="264">
        <f>+E10/C10*100</f>
        <v>100.05068423720222</v>
      </c>
    </row>
    <row r="11" spans="1:8" ht="20.100000000000001" customHeight="1">
      <c r="A11" s="15" t="s">
        <v>3</v>
      </c>
      <c r="B11" s="16"/>
      <c r="C11" s="263">
        <v>1902.7</v>
      </c>
      <c r="D11" s="263"/>
      <c r="E11" s="263">
        <v>1928.6</v>
      </c>
      <c r="F11" s="263"/>
      <c r="G11" s="263">
        <f>+E11/C11*100</f>
        <v>101.36122352446522</v>
      </c>
    </row>
    <row r="12" spans="1:8" ht="20.100000000000001" customHeight="1">
      <c r="A12" s="10"/>
      <c r="B12" s="13" t="s">
        <v>4</v>
      </c>
      <c r="C12" s="264">
        <v>1579.1</v>
      </c>
      <c r="D12" s="264"/>
      <c r="E12" s="264">
        <v>1566</v>
      </c>
      <c r="F12" s="264"/>
      <c r="G12" s="264">
        <f t="shared" ref="G12:G14" si="0">+E12/C12*100</f>
        <v>99.170413526692428</v>
      </c>
    </row>
    <row r="13" spans="1:8" ht="20.100000000000001" customHeight="1">
      <c r="A13" s="15" t="s">
        <v>5</v>
      </c>
      <c r="B13" s="16"/>
      <c r="C13" s="263">
        <v>1129.3</v>
      </c>
      <c r="D13" s="263"/>
      <c r="E13" s="263">
        <v>1047.9000000000001</v>
      </c>
      <c r="F13" s="263"/>
      <c r="G13" s="263">
        <f t="shared" si="0"/>
        <v>92.791995041175952</v>
      </c>
    </row>
    <row r="14" spans="1:8" ht="20.100000000000001" customHeight="1">
      <c r="A14" s="10"/>
      <c r="B14" s="13" t="s">
        <v>4</v>
      </c>
      <c r="C14" s="264">
        <v>1038.0999999999999</v>
      </c>
      <c r="D14" s="264"/>
      <c r="E14" s="264">
        <v>970.6</v>
      </c>
      <c r="F14" s="264"/>
      <c r="G14" s="264">
        <f t="shared" si="0"/>
        <v>93.497736248916297</v>
      </c>
    </row>
    <row r="15" spans="1:8" ht="20.100000000000001" customHeight="1">
      <c r="A15" s="17" t="s">
        <v>6</v>
      </c>
      <c r="B15" s="16"/>
      <c r="C15" s="264"/>
      <c r="D15" s="264"/>
      <c r="E15" s="264"/>
      <c r="F15" s="264"/>
      <c r="G15" s="263"/>
    </row>
    <row r="16" spans="1:8" ht="20.100000000000001" customHeight="1">
      <c r="A16" s="17"/>
      <c r="B16" s="18" t="s">
        <v>7</v>
      </c>
      <c r="C16" s="264">
        <v>557.1</v>
      </c>
      <c r="D16" s="264"/>
      <c r="E16" s="264">
        <v>476</v>
      </c>
      <c r="F16" s="264"/>
      <c r="G16" s="264">
        <f>+E16/C16*100</f>
        <v>85.442469933584633</v>
      </c>
    </row>
    <row r="17" spans="1:7" ht="20.100000000000001" customHeight="1">
      <c r="A17" s="12"/>
      <c r="B17" s="18" t="s">
        <v>8</v>
      </c>
      <c r="C17" s="264">
        <v>78.599999999999994</v>
      </c>
      <c r="D17" s="264"/>
      <c r="E17" s="264">
        <v>73.3</v>
      </c>
      <c r="F17" s="264"/>
      <c r="G17" s="264">
        <f t="shared" ref="G17:G20" si="1">+E17/C17*100</f>
        <v>93.256997455470739</v>
      </c>
    </row>
    <row r="18" spans="1:7" ht="20.100000000000001" customHeight="1">
      <c r="A18" s="17"/>
      <c r="B18" s="18" t="s">
        <v>9</v>
      </c>
      <c r="C18" s="264">
        <v>142.19999999999999</v>
      </c>
      <c r="D18" s="264"/>
      <c r="E18" s="264">
        <v>136.1</v>
      </c>
      <c r="F18" s="264"/>
      <c r="G18" s="264">
        <f t="shared" si="1"/>
        <v>95.710267229254569</v>
      </c>
    </row>
    <row r="19" spans="1:7" ht="20.100000000000001" customHeight="1">
      <c r="A19" s="19"/>
      <c r="B19" s="18" t="s">
        <v>10</v>
      </c>
      <c r="C19" s="264">
        <v>40.6</v>
      </c>
      <c r="D19" s="264"/>
      <c r="E19" s="264">
        <v>32</v>
      </c>
      <c r="F19" s="264"/>
      <c r="G19" s="264">
        <f t="shared" si="1"/>
        <v>78.817733990147772</v>
      </c>
    </row>
    <row r="20" spans="1:7" ht="20.100000000000001" customHeight="1">
      <c r="A20" s="17"/>
      <c r="B20" s="18" t="s">
        <v>11</v>
      </c>
      <c r="C20" s="264">
        <v>610.20000000000005</v>
      </c>
      <c r="D20" s="264"/>
      <c r="E20" s="264">
        <v>630</v>
      </c>
      <c r="F20" s="264"/>
      <c r="G20" s="264">
        <f t="shared" si="1"/>
        <v>103.24483775811208</v>
      </c>
    </row>
    <row r="21" spans="1:7" ht="20.100000000000001" customHeight="1">
      <c r="A21" s="10"/>
      <c r="B21" s="20"/>
      <c r="C21" s="264"/>
      <c r="D21" s="264"/>
      <c r="E21" s="264"/>
      <c r="F21" s="264"/>
      <c r="G21" s="264"/>
    </row>
    <row r="22" spans="1:7" ht="20.100000000000001" customHeight="1">
      <c r="A22" s="7"/>
      <c r="B22" s="8"/>
      <c r="C22" s="21"/>
      <c r="D22" s="21"/>
      <c r="E22" s="21"/>
      <c r="F22" s="21"/>
      <c r="G22" s="8"/>
    </row>
    <row r="23" spans="1:7" ht="20.100000000000001" customHeight="1">
      <c r="A23" s="7"/>
      <c r="B23" s="8"/>
      <c r="C23" s="21"/>
      <c r="D23" s="21"/>
      <c r="E23" s="21"/>
      <c r="F23" s="21"/>
      <c r="G23" s="8"/>
    </row>
    <row r="24" spans="1:7" ht="20.100000000000001" customHeight="1">
      <c r="A24" s="8"/>
      <c r="B24" s="8"/>
      <c r="C24" s="21"/>
      <c r="D24" s="21"/>
      <c r="E24" s="21"/>
      <c r="F24" s="21"/>
      <c r="G24" s="8"/>
    </row>
    <row r="25" spans="1:7" ht="20.100000000000001" customHeight="1">
      <c r="A25" s="8"/>
      <c r="B25" s="8"/>
      <c r="C25" s="21"/>
      <c r="D25" s="21"/>
      <c r="E25" s="21"/>
      <c r="F25" s="21"/>
      <c r="G25" s="8"/>
    </row>
    <row r="26" spans="1:7">
      <c r="A26" s="8"/>
      <c r="B26" s="8"/>
      <c r="C26" s="8"/>
      <c r="D26" s="8"/>
      <c r="E26" s="8"/>
      <c r="F26" s="8"/>
      <c r="G26" s="8"/>
    </row>
    <row r="27" spans="1:7">
      <c r="A27" s="8"/>
      <c r="B27" s="8"/>
      <c r="C27" s="8"/>
      <c r="D27" s="8"/>
      <c r="E27" s="8"/>
      <c r="F27" s="8"/>
      <c r="G27" s="8"/>
    </row>
  </sheetData>
  <mergeCells count="9">
    <mergeCell ref="C6:D6"/>
    <mergeCell ref="E6:F6"/>
    <mergeCell ref="G6:H6"/>
    <mergeCell ref="G4:H4"/>
    <mergeCell ref="E4:F4"/>
    <mergeCell ref="C4:D4"/>
    <mergeCell ref="C5:D5"/>
    <mergeCell ref="E5:F5"/>
    <mergeCell ref="G5:H5"/>
  </mergeCells>
  <pageMargins left="0.86614173228346458" right="0.47244094488188981" top="0.74803149606299213" bottom="0.51181102362204722" header="0.43307086614173229" footer="0.31496062992125984"/>
  <pageSetup paperSize="9" firstPageNumber="18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/>
  </sheetViews>
  <sheetFormatPr defaultColWidth="8.88671875" defaultRowHeight="20.100000000000001" customHeight="1"/>
  <cols>
    <col min="1" max="1" width="31.21875" style="22" customWidth="1"/>
    <col min="2" max="4" width="9.109375" style="22" customWidth="1"/>
    <col min="5" max="5" width="10.6640625" style="22" customWidth="1"/>
    <col min="6" max="16384" width="8.88671875" style="22"/>
  </cols>
  <sheetData>
    <row r="1" spans="1:31" ht="18.95" customHeight="1">
      <c r="A1" s="39" t="s">
        <v>361</v>
      </c>
    </row>
    <row r="2" spans="1:31" ht="18.95" customHeight="1">
      <c r="A2" s="38"/>
    </row>
    <row r="3" spans="1:31" ht="18.95" customHeight="1">
      <c r="A3" s="37"/>
      <c r="E3" s="36" t="s">
        <v>307</v>
      </c>
    </row>
    <row r="4" spans="1:31" ht="18.95" customHeight="1">
      <c r="A4" s="507"/>
      <c r="B4" s="284" t="s">
        <v>46</v>
      </c>
      <c r="C4" s="284" t="s">
        <v>45</v>
      </c>
      <c r="D4" s="284" t="s">
        <v>45</v>
      </c>
      <c r="E4" s="284" t="s">
        <v>44</v>
      </c>
    </row>
    <row r="5" spans="1:31" ht="18.95" customHeight="1">
      <c r="A5" s="508"/>
      <c r="B5" s="35" t="s">
        <v>262</v>
      </c>
      <c r="C5" s="35" t="s">
        <v>262</v>
      </c>
      <c r="D5" s="35" t="s">
        <v>262</v>
      </c>
      <c r="E5" s="35" t="s">
        <v>262</v>
      </c>
    </row>
    <row r="6" spans="1:31" ht="18.95" customHeight="1">
      <c r="A6" s="508"/>
      <c r="B6" s="35" t="s">
        <v>43</v>
      </c>
      <c r="C6" s="35" t="s">
        <v>42</v>
      </c>
      <c r="D6" s="35" t="s">
        <v>88</v>
      </c>
      <c r="E6" s="285" t="s">
        <v>41</v>
      </c>
    </row>
    <row r="7" spans="1:31" ht="18.95" customHeight="1">
      <c r="A7" s="508"/>
      <c r="B7" s="286" t="s">
        <v>40</v>
      </c>
      <c r="C7" s="286" t="s">
        <v>263</v>
      </c>
      <c r="D7" s="286" t="s">
        <v>40</v>
      </c>
      <c r="E7" s="286" t="s">
        <v>40</v>
      </c>
    </row>
    <row r="8" spans="1:31" ht="6" customHeight="1">
      <c r="A8" s="278"/>
    </row>
    <row r="9" spans="1:31" ht="17.25" customHeight="1">
      <c r="A9" s="287" t="s">
        <v>39</v>
      </c>
      <c r="B9" s="434">
        <v>110.39</v>
      </c>
      <c r="C9" s="435">
        <v>102.22</v>
      </c>
      <c r="D9" s="436">
        <v>107.06</v>
      </c>
      <c r="E9" s="436">
        <v>109.68</v>
      </c>
    </row>
    <row r="10" spans="1:31" s="32" customFormat="1" ht="17.25" customHeight="1">
      <c r="A10" s="288" t="s">
        <v>38</v>
      </c>
      <c r="B10" s="437">
        <v>99.17</v>
      </c>
      <c r="C10" s="438">
        <v>98.47</v>
      </c>
      <c r="D10" s="437">
        <v>92.44</v>
      </c>
      <c r="E10" s="437">
        <v>97.75</v>
      </c>
    </row>
    <row r="11" spans="1:31" s="30" customFormat="1" ht="17.25" customHeight="1">
      <c r="A11" s="25" t="s">
        <v>37</v>
      </c>
      <c r="B11" s="439">
        <v>105</v>
      </c>
      <c r="C11" s="440">
        <v>100.84</v>
      </c>
      <c r="D11" s="439">
        <v>98.34</v>
      </c>
      <c r="E11" s="439">
        <v>103.51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s="23" customFormat="1" ht="17.25" customHeight="1">
      <c r="A12" s="25" t="s">
        <v>36</v>
      </c>
      <c r="B12" s="439">
        <v>96.94</v>
      </c>
      <c r="C12" s="441">
        <v>98.4</v>
      </c>
      <c r="D12" s="439">
        <v>88.77</v>
      </c>
      <c r="E12" s="439">
        <v>95.23</v>
      </c>
    </row>
    <row r="13" spans="1:31" s="23" customFormat="1" ht="17.25" customHeight="1">
      <c r="A13" s="25" t="s">
        <v>35</v>
      </c>
      <c r="B13" s="457">
        <v>112.54</v>
      </c>
      <c r="C13" s="441">
        <v>99.94</v>
      </c>
      <c r="D13" s="439">
        <v>99.34</v>
      </c>
      <c r="E13" s="439">
        <v>99.71</v>
      </c>
    </row>
    <row r="14" spans="1:31" s="23" customFormat="1" ht="17.25" customHeight="1">
      <c r="A14" s="289" t="s">
        <v>34</v>
      </c>
      <c r="B14" s="437">
        <v>106.44</v>
      </c>
      <c r="C14" s="442">
        <v>102.66</v>
      </c>
      <c r="D14" s="437">
        <v>109.1</v>
      </c>
      <c r="E14" s="437">
        <v>111.8</v>
      </c>
    </row>
    <row r="15" spans="1:31" s="26" customFormat="1" ht="17.25" customHeight="1">
      <c r="A15" s="25" t="s">
        <v>33</v>
      </c>
      <c r="B15" s="439">
        <v>109.41</v>
      </c>
      <c r="C15" s="441">
        <v>104.32</v>
      </c>
      <c r="D15" s="439">
        <v>109.67</v>
      </c>
      <c r="E15" s="439">
        <v>107.11</v>
      </c>
    </row>
    <row r="16" spans="1:31" s="23" customFormat="1" ht="17.25" customHeight="1">
      <c r="A16" s="25" t="s">
        <v>32</v>
      </c>
      <c r="B16" s="439">
        <v>103.05</v>
      </c>
      <c r="C16" s="441">
        <v>105.94</v>
      </c>
      <c r="D16" s="439">
        <v>110.73</v>
      </c>
      <c r="E16" s="439">
        <v>109.7</v>
      </c>
    </row>
    <row r="17" spans="1:31" s="23" customFormat="1" ht="17.25" customHeight="1">
      <c r="A17" s="25" t="s">
        <v>31</v>
      </c>
      <c r="B17" s="439">
        <v>111.96</v>
      </c>
      <c r="C17" s="441">
        <v>107.98</v>
      </c>
      <c r="D17" s="439">
        <v>100.63</v>
      </c>
      <c r="E17" s="439">
        <v>102.5</v>
      </c>
    </row>
    <row r="18" spans="1:31" s="23" customFormat="1" ht="17.25" customHeight="1">
      <c r="A18" s="25" t="s">
        <v>30</v>
      </c>
      <c r="B18" s="439">
        <v>109.2</v>
      </c>
      <c r="C18" s="441">
        <v>99.36</v>
      </c>
      <c r="D18" s="439">
        <v>112.56</v>
      </c>
      <c r="E18" s="439">
        <v>112.08</v>
      </c>
    </row>
    <row r="19" spans="1:31" s="23" customFormat="1" ht="17.25" customHeight="1">
      <c r="A19" s="25" t="s">
        <v>29</v>
      </c>
      <c r="B19" s="439">
        <v>110.89</v>
      </c>
      <c r="C19" s="441">
        <v>105.53</v>
      </c>
      <c r="D19" s="439">
        <v>116.99</v>
      </c>
      <c r="E19" s="439">
        <v>110.8</v>
      </c>
    </row>
    <row r="20" spans="1:31" s="23" customFormat="1" ht="17.25" customHeight="1">
      <c r="A20" s="25" t="s">
        <v>28</v>
      </c>
      <c r="B20" s="439">
        <v>109.9</v>
      </c>
      <c r="C20" s="441">
        <v>105.64</v>
      </c>
      <c r="D20" s="439">
        <v>111.17</v>
      </c>
      <c r="E20" s="439">
        <v>110.95</v>
      </c>
    </row>
    <row r="21" spans="1:31" s="23" customFormat="1" ht="17.25" customHeight="1">
      <c r="A21" s="25" t="s">
        <v>27</v>
      </c>
      <c r="B21" s="439">
        <v>104.41</v>
      </c>
      <c r="C21" s="441">
        <v>100.87</v>
      </c>
      <c r="D21" s="439">
        <v>103.36</v>
      </c>
      <c r="E21" s="439">
        <v>108.5</v>
      </c>
    </row>
    <row r="22" spans="1:31" s="23" customFormat="1" ht="17.25" customHeight="1">
      <c r="A22" s="25" t="s">
        <v>26</v>
      </c>
      <c r="B22" s="439">
        <v>107.42</v>
      </c>
      <c r="C22" s="441">
        <v>103.52</v>
      </c>
      <c r="D22" s="439">
        <v>109.74</v>
      </c>
      <c r="E22" s="439">
        <v>105.52</v>
      </c>
    </row>
    <row r="23" spans="1:31" s="23" customFormat="1" ht="17.25" customHeight="1">
      <c r="A23" s="25" t="s">
        <v>25</v>
      </c>
      <c r="B23" s="439">
        <v>107.42</v>
      </c>
      <c r="C23" s="441">
        <v>100.48</v>
      </c>
      <c r="D23" s="439">
        <v>119.53</v>
      </c>
      <c r="E23" s="439">
        <v>109.5</v>
      </c>
    </row>
    <row r="24" spans="1:31" s="23" customFormat="1" ht="17.25" customHeight="1">
      <c r="A24" s="25" t="s">
        <v>24</v>
      </c>
      <c r="B24" s="439">
        <v>102.65</v>
      </c>
      <c r="C24" s="441">
        <v>102.58</v>
      </c>
      <c r="D24" s="439">
        <v>101.23</v>
      </c>
      <c r="E24" s="439">
        <v>102.34</v>
      </c>
    </row>
    <row r="25" spans="1:31" s="28" customFormat="1" ht="17.25" customHeight="1">
      <c r="A25" s="25" t="s">
        <v>23</v>
      </c>
      <c r="B25" s="439">
        <v>108.7</v>
      </c>
      <c r="C25" s="441">
        <v>102.96</v>
      </c>
      <c r="D25" s="439">
        <v>114.25</v>
      </c>
      <c r="E25" s="439">
        <v>109.89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3" customFormat="1" ht="17.25" customHeight="1">
      <c r="A26" s="25" t="s">
        <v>22</v>
      </c>
      <c r="B26" s="439">
        <v>116.21</v>
      </c>
      <c r="C26" s="441">
        <v>101.89</v>
      </c>
      <c r="D26" s="439">
        <v>122.22</v>
      </c>
      <c r="E26" s="439">
        <v>117.44</v>
      </c>
    </row>
    <row r="27" spans="1:31" s="23" customFormat="1" ht="28.5" customHeight="1">
      <c r="A27" s="25" t="s">
        <v>21</v>
      </c>
      <c r="B27" s="439">
        <v>115.79</v>
      </c>
      <c r="C27" s="441">
        <v>101.73</v>
      </c>
      <c r="D27" s="439">
        <v>122.37</v>
      </c>
      <c r="E27" s="439">
        <v>117.17</v>
      </c>
    </row>
    <row r="28" spans="1:31" s="23" customFormat="1" ht="30" customHeight="1">
      <c r="A28" s="25" t="s">
        <v>20</v>
      </c>
      <c r="B28" s="439">
        <v>123.64</v>
      </c>
      <c r="C28" s="441">
        <v>100.03</v>
      </c>
      <c r="D28" s="439">
        <v>102.22</v>
      </c>
      <c r="E28" s="439">
        <v>118.65</v>
      </c>
    </row>
    <row r="29" spans="1:31" s="23" customFormat="1" ht="17.25" customHeight="1">
      <c r="A29" s="25" t="s">
        <v>19</v>
      </c>
      <c r="B29" s="439">
        <v>103.93</v>
      </c>
      <c r="C29" s="441">
        <v>107.66</v>
      </c>
      <c r="D29" s="439">
        <v>106.61</v>
      </c>
      <c r="E29" s="439">
        <v>104.5</v>
      </c>
    </row>
    <row r="30" spans="1:31" s="23" customFormat="1" ht="17.25" customHeight="1">
      <c r="A30" s="25" t="s">
        <v>18</v>
      </c>
      <c r="B30" s="439">
        <v>104.54</v>
      </c>
      <c r="C30" s="441">
        <v>111.17</v>
      </c>
      <c r="D30" s="439">
        <v>113.72</v>
      </c>
      <c r="E30" s="439">
        <v>106.43</v>
      </c>
    </row>
    <row r="31" spans="1:31" s="23" customFormat="1" ht="17.25" customHeight="1">
      <c r="A31" s="25" t="s">
        <v>17</v>
      </c>
      <c r="B31" s="439">
        <v>103.88</v>
      </c>
      <c r="C31" s="441">
        <v>101.75</v>
      </c>
      <c r="D31" s="439">
        <v>109.85</v>
      </c>
      <c r="E31" s="439">
        <v>105.03</v>
      </c>
    </row>
    <row r="32" spans="1:31" s="23" customFormat="1" ht="17.25" customHeight="1">
      <c r="A32" s="25" t="s">
        <v>16</v>
      </c>
      <c r="B32" s="439">
        <v>110.67</v>
      </c>
      <c r="C32" s="441">
        <v>100.94</v>
      </c>
      <c r="D32" s="439">
        <v>113.49</v>
      </c>
      <c r="E32" s="439">
        <v>111.23</v>
      </c>
    </row>
    <row r="33" spans="1:5" s="23" customFormat="1" ht="17.25" customHeight="1">
      <c r="A33" s="27" t="s">
        <v>15</v>
      </c>
      <c r="B33" s="437">
        <v>110.38</v>
      </c>
      <c r="C33" s="442">
        <v>103.44</v>
      </c>
      <c r="D33" s="437">
        <v>111.16</v>
      </c>
      <c r="E33" s="437">
        <v>110.55</v>
      </c>
    </row>
    <row r="34" spans="1:5" s="26" customFormat="1" ht="29.25" customHeight="1">
      <c r="A34" s="27" t="s">
        <v>14</v>
      </c>
      <c r="B34" s="437">
        <v>105.46</v>
      </c>
      <c r="C34" s="442">
        <v>101.3</v>
      </c>
      <c r="D34" s="437">
        <v>108.22</v>
      </c>
      <c r="E34" s="437">
        <v>106.01</v>
      </c>
    </row>
    <row r="35" spans="1:5" s="26" customFormat="1" ht="17.25" customHeight="1">
      <c r="A35" s="25" t="s">
        <v>13</v>
      </c>
      <c r="B35" s="439">
        <v>106.61</v>
      </c>
      <c r="C35" s="441">
        <v>103.09</v>
      </c>
      <c r="D35" s="439">
        <v>107.55</v>
      </c>
      <c r="E35" s="439">
        <v>106.8</v>
      </c>
    </row>
    <row r="36" spans="1:5" s="23" customFormat="1" ht="28.5" customHeight="1">
      <c r="A36" s="25" t="s">
        <v>12</v>
      </c>
      <c r="B36" s="439">
        <v>102.25</v>
      </c>
      <c r="C36" s="443">
        <v>99.5</v>
      </c>
      <c r="D36" s="439">
        <v>108.57</v>
      </c>
      <c r="E36" s="439">
        <v>103.42</v>
      </c>
    </row>
    <row r="37" spans="1:5" ht="27" customHeight="1">
      <c r="A37" s="24"/>
      <c r="B37" s="23"/>
      <c r="C37" s="23"/>
      <c r="D37" s="23"/>
      <c r="E37" s="23"/>
    </row>
    <row r="38" spans="1:5" ht="18.95" customHeight="1"/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/>
    <row r="44" spans="1:5" ht="18.95" customHeight="1"/>
    <row r="45" spans="1:5" ht="18.95" customHeight="1"/>
    <row r="46" spans="1:5" ht="18.95" customHeight="1"/>
  </sheetData>
  <mergeCells count="1">
    <mergeCell ref="A4:A7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ColWidth="8.88671875" defaultRowHeight="15"/>
  <cols>
    <col min="1" max="1" width="19.109375" style="40" customWidth="1"/>
    <col min="2" max="2" width="8" style="40" bestFit="1" customWidth="1"/>
    <col min="3" max="5" width="7" style="40" bestFit="1" customWidth="1"/>
    <col min="6" max="6" width="9.21875" style="40" bestFit="1" customWidth="1"/>
    <col min="7" max="7" width="12" style="40" customWidth="1"/>
    <col min="8" max="166" width="8.88671875" style="40"/>
    <col min="167" max="167" width="26.33203125" style="40" customWidth="1"/>
    <col min="168" max="168" width="8" style="40" bestFit="1" customWidth="1"/>
    <col min="169" max="169" width="6.109375" style="40" bestFit="1" customWidth="1"/>
    <col min="170" max="170" width="5.44140625" style="40" bestFit="1" customWidth="1"/>
    <col min="171" max="171" width="5.77734375" style="40" bestFit="1" customWidth="1"/>
    <col min="172" max="173" width="8.33203125" style="40" customWidth="1"/>
    <col min="174" max="16384" width="8.88671875" style="40"/>
  </cols>
  <sheetData>
    <row r="1" spans="1:7" ht="18" customHeight="1">
      <c r="A1" s="50" t="s">
        <v>362</v>
      </c>
      <c r="B1" s="49"/>
    </row>
    <row r="2" spans="1:7" ht="18" customHeight="1">
      <c r="A2" s="299"/>
      <c r="B2" s="298"/>
    </row>
    <row r="3" spans="1:7" ht="18" customHeight="1">
      <c r="A3" s="47"/>
      <c r="B3" s="47"/>
    </row>
    <row r="4" spans="1:7" ht="18" customHeight="1">
      <c r="A4" s="48"/>
      <c r="B4" s="281" t="s">
        <v>94</v>
      </c>
      <c r="C4" s="281" t="s">
        <v>93</v>
      </c>
      <c r="D4" s="281" t="s">
        <v>92</v>
      </c>
      <c r="E4" s="281" t="s">
        <v>91</v>
      </c>
      <c r="F4" s="297" t="s">
        <v>272</v>
      </c>
      <c r="G4" s="281" t="s">
        <v>271</v>
      </c>
    </row>
    <row r="5" spans="1:7" ht="18" customHeight="1">
      <c r="A5" s="47"/>
      <c r="B5" s="280" t="s">
        <v>90</v>
      </c>
      <c r="C5" s="280" t="s">
        <v>89</v>
      </c>
      <c r="D5" s="296" t="s">
        <v>88</v>
      </c>
      <c r="E5" s="280" t="s">
        <v>87</v>
      </c>
      <c r="F5" s="280" t="s">
        <v>270</v>
      </c>
      <c r="G5" s="280" t="s">
        <v>123</v>
      </c>
    </row>
    <row r="6" spans="1:7" ht="18" customHeight="1">
      <c r="A6" s="47"/>
      <c r="B6" s="279"/>
      <c r="C6" s="279" t="s">
        <v>263</v>
      </c>
      <c r="D6" s="279" t="s">
        <v>263</v>
      </c>
      <c r="E6" s="279" t="s">
        <v>263</v>
      </c>
      <c r="F6" s="279" t="s">
        <v>269</v>
      </c>
      <c r="G6" s="279" t="s">
        <v>148</v>
      </c>
    </row>
    <row r="7" spans="1:7" ht="9" customHeight="1">
      <c r="A7" s="47"/>
      <c r="B7" s="46"/>
    </row>
    <row r="8" spans="1:7" ht="19.5" customHeight="1">
      <c r="A8" s="43" t="s">
        <v>85</v>
      </c>
      <c r="B8" s="42" t="s">
        <v>60</v>
      </c>
      <c r="C8" s="292">
        <v>13730.985679416479</v>
      </c>
      <c r="D8" s="292">
        <v>3750.6143205835201</v>
      </c>
      <c r="E8" s="291">
        <v>17481.599999999999</v>
      </c>
      <c r="F8" s="445">
        <v>99.546163943069075</v>
      </c>
      <c r="G8" s="290">
        <v>103.68249465323385</v>
      </c>
    </row>
    <row r="9" spans="1:7" ht="19.5" customHeight="1">
      <c r="A9" s="43" t="s">
        <v>84</v>
      </c>
      <c r="B9" s="42" t="s">
        <v>60</v>
      </c>
      <c r="C9" s="292">
        <v>4161</v>
      </c>
      <c r="D9" s="292">
        <v>1022.9999999999999</v>
      </c>
      <c r="E9" s="291">
        <v>5184</v>
      </c>
      <c r="F9" s="445">
        <v>86.694915254237287</v>
      </c>
      <c r="G9" s="290">
        <v>89.750692520775615</v>
      </c>
    </row>
    <row r="10" spans="1:7" ht="19.5" customHeight="1">
      <c r="A10" s="43" t="s">
        <v>83</v>
      </c>
      <c r="B10" s="42" t="s">
        <v>264</v>
      </c>
      <c r="C10" s="292">
        <v>3569.7</v>
      </c>
      <c r="D10" s="292">
        <v>854</v>
      </c>
      <c r="E10" s="291">
        <v>4423.7</v>
      </c>
      <c r="F10" s="445">
        <v>90.851063829787236</v>
      </c>
      <c r="G10" s="290">
        <v>100.99771689497716</v>
      </c>
    </row>
    <row r="11" spans="1:7" ht="19.5" customHeight="1">
      <c r="A11" s="43" t="s">
        <v>82</v>
      </c>
      <c r="B11" s="42" t="s">
        <v>60</v>
      </c>
      <c r="C11" s="292">
        <v>295.28899999999999</v>
      </c>
      <c r="D11" s="292">
        <v>71.210999999999999</v>
      </c>
      <c r="E11" s="291">
        <v>366.5</v>
      </c>
      <c r="F11" s="445">
        <v>110.22438388244021</v>
      </c>
      <c r="G11" s="290">
        <v>108.70822473802848</v>
      </c>
    </row>
    <row r="12" spans="1:7" ht="19.5" customHeight="1">
      <c r="A12" s="43" t="s">
        <v>81</v>
      </c>
      <c r="B12" s="42" t="s">
        <v>50</v>
      </c>
      <c r="C12" s="292">
        <v>878.28975962598975</v>
      </c>
      <c r="D12" s="292">
        <v>237.31024037401011</v>
      </c>
      <c r="E12" s="291">
        <v>1115.5999999999999</v>
      </c>
      <c r="F12" s="445">
        <v>111.09</v>
      </c>
      <c r="G12" s="290">
        <v>110.86417705167864</v>
      </c>
    </row>
    <row r="13" spans="1:7" ht="19.5" customHeight="1">
      <c r="A13" s="43" t="s">
        <v>80</v>
      </c>
      <c r="B13" s="42" t="s">
        <v>73</v>
      </c>
      <c r="C13" s="292">
        <v>468.44716101653194</v>
      </c>
      <c r="D13" s="292">
        <v>139.85283898346805</v>
      </c>
      <c r="E13" s="291">
        <v>608.29999999999995</v>
      </c>
      <c r="F13" s="445">
        <v>104.72999999999999</v>
      </c>
      <c r="G13" s="444">
        <v>100.93064122205146</v>
      </c>
    </row>
    <row r="14" spans="1:7" ht="19.5" customHeight="1">
      <c r="A14" s="43" t="s">
        <v>79</v>
      </c>
      <c r="B14" s="42" t="s">
        <v>60</v>
      </c>
      <c r="C14" s="292">
        <v>48.657019009105554</v>
      </c>
      <c r="D14" s="292">
        <v>13.342980990894446</v>
      </c>
      <c r="E14" s="291">
        <v>62</v>
      </c>
      <c r="F14" s="445">
        <v>104.91999999999999</v>
      </c>
      <c r="G14" s="290">
        <v>113.59143721209458</v>
      </c>
    </row>
    <row r="15" spans="1:7" ht="19.5" customHeight="1">
      <c r="A15" s="43" t="s">
        <v>78</v>
      </c>
      <c r="B15" s="42" t="s">
        <v>50</v>
      </c>
      <c r="C15" s="292">
        <v>1059.0540255023482</v>
      </c>
      <c r="D15" s="293">
        <v>205.94597449765189</v>
      </c>
      <c r="E15" s="291">
        <v>1265</v>
      </c>
      <c r="F15" s="445">
        <v>164.28386788524486</v>
      </c>
      <c r="G15" s="290">
        <v>115.54693079457283</v>
      </c>
    </row>
    <row r="16" spans="1:7" ht="19.5" customHeight="1">
      <c r="A16" s="43" t="s">
        <v>77</v>
      </c>
      <c r="B16" s="42" t="s">
        <v>50</v>
      </c>
      <c r="C16" s="292">
        <v>97.0497125354795</v>
      </c>
      <c r="D16" s="295">
        <v>24.9502874645205</v>
      </c>
      <c r="E16" s="291">
        <v>122</v>
      </c>
      <c r="F16" s="445">
        <v>101.22196187428969</v>
      </c>
      <c r="G16" s="290">
        <v>101.05433524959555</v>
      </c>
    </row>
    <row r="17" spans="1:7" ht="19.5" customHeight="1">
      <c r="A17" s="43" t="s">
        <v>76</v>
      </c>
      <c r="B17" s="42" t="s">
        <v>50</v>
      </c>
      <c r="C17" s="292">
        <v>4873.1026948860781</v>
      </c>
      <c r="D17" s="292">
        <v>1189.3973051139214</v>
      </c>
      <c r="E17" s="291">
        <v>6062.5</v>
      </c>
      <c r="F17" s="445">
        <v>106.74999999999999</v>
      </c>
      <c r="G17" s="290">
        <v>99.951807945103226</v>
      </c>
    </row>
    <row r="18" spans="1:7" ht="19.5" customHeight="1">
      <c r="A18" s="43" t="s">
        <v>75</v>
      </c>
      <c r="B18" s="42" t="s">
        <v>50</v>
      </c>
      <c r="C18" s="292">
        <v>1813.5620685748477</v>
      </c>
      <c r="D18" s="292">
        <v>492.2379314251524</v>
      </c>
      <c r="E18" s="291">
        <v>2305.8000000000002</v>
      </c>
      <c r="F18" s="445">
        <v>111.66</v>
      </c>
      <c r="G18" s="290">
        <v>117.72506453714333</v>
      </c>
    </row>
    <row r="19" spans="1:7" ht="19.5" customHeight="1">
      <c r="A19" s="43" t="s">
        <v>74</v>
      </c>
      <c r="B19" s="42" t="s">
        <v>73</v>
      </c>
      <c r="C19" s="292">
        <v>1341.2646091751951</v>
      </c>
      <c r="D19" s="293">
        <v>410.93539082480487</v>
      </c>
      <c r="E19" s="291">
        <v>1752.2</v>
      </c>
      <c r="F19" s="445">
        <v>107.29509897375455</v>
      </c>
      <c r="G19" s="290">
        <v>108.45102254973604</v>
      </c>
    </row>
    <row r="20" spans="1:7" ht="19.5" customHeight="1">
      <c r="A20" s="44" t="s">
        <v>72</v>
      </c>
      <c r="B20" s="42" t="s">
        <v>71</v>
      </c>
      <c r="C20" s="292">
        <v>1816.973123190221</v>
      </c>
      <c r="D20" s="292">
        <v>512.52687680977886</v>
      </c>
      <c r="E20" s="291">
        <v>2329.5</v>
      </c>
      <c r="F20" s="445">
        <v>100.66</v>
      </c>
      <c r="G20" s="290">
        <v>102.49183906144239</v>
      </c>
    </row>
    <row r="21" spans="1:7" ht="19.5" customHeight="1">
      <c r="A21" s="44" t="s">
        <v>70</v>
      </c>
      <c r="B21" s="42" t="s">
        <v>268</v>
      </c>
      <c r="C21" s="292">
        <v>176.4493128164801</v>
      </c>
      <c r="D21" s="292">
        <v>45.250687183519879</v>
      </c>
      <c r="E21" s="291">
        <v>221.7</v>
      </c>
      <c r="F21" s="445">
        <v>105.63</v>
      </c>
      <c r="G21" s="290">
        <v>106.41823246841069</v>
      </c>
    </row>
    <row r="22" spans="1:7" ht="28.5" customHeight="1">
      <c r="A22" s="294" t="s">
        <v>267</v>
      </c>
      <c r="B22" s="42" t="s">
        <v>50</v>
      </c>
      <c r="C22" s="292">
        <v>335.65804213435922</v>
      </c>
      <c r="D22" s="292">
        <v>99.041957865640754</v>
      </c>
      <c r="E22" s="291">
        <v>434.7</v>
      </c>
      <c r="F22" s="445">
        <v>121.8</v>
      </c>
      <c r="G22" s="290">
        <v>125.02010971914352</v>
      </c>
    </row>
    <row r="23" spans="1:7" ht="19.5" customHeight="1">
      <c r="A23" s="43" t="s">
        <v>69</v>
      </c>
      <c r="B23" s="42" t="s">
        <v>56</v>
      </c>
      <c r="C23" s="292">
        <v>1479.541736012879</v>
      </c>
      <c r="D23" s="292">
        <v>408.25826398712093</v>
      </c>
      <c r="E23" s="291">
        <v>1887.8</v>
      </c>
      <c r="F23" s="445">
        <v>116.24000000000001</v>
      </c>
      <c r="G23" s="290">
        <v>110.12225642793902</v>
      </c>
    </row>
    <row r="24" spans="1:7" ht="19.5" customHeight="1">
      <c r="A24" s="45" t="s">
        <v>68</v>
      </c>
      <c r="B24" s="42" t="s">
        <v>67</v>
      </c>
      <c r="C24" s="292">
        <v>77.52892262696632</v>
      </c>
      <c r="D24" s="292">
        <v>23.671077373033686</v>
      </c>
      <c r="E24" s="291">
        <v>101.2</v>
      </c>
      <c r="F24" s="445">
        <v>102.17</v>
      </c>
      <c r="G24" s="290">
        <v>102.06475134327506</v>
      </c>
    </row>
    <row r="25" spans="1:7" ht="19.5" customHeight="1">
      <c r="A25" s="43" t="s">
        <v>266</v>
      </c>
      <c r="B25" s="42" t="s">
        <v>60</v>
      </c>
      <c r="C25" s="292">
        <v>799.30100000000004</v>
      </c>
      <c r="D25" s="293">
        <v>190.79900000000001</v>
      </c>
      <c r="E25" s="291">
        <v>990.1</v>
      </c>
      <c r="F25" s="445">
        <v>108.90229563589457</v>
      </c>
      <c r="G25" s="290">
        <v>98.391539914376025</v>
      </c>
    </row>
    <row r="26" spans="1:7" ht="19.5" customHeight="1">
      <c r="A26" s="43" t="s">
        <v>66</v>
      </c>
      <c r="B26" s="42" t="s">
        <v>50</v>
      </c>
      <c r="C26" s="292">
        <v>946.70565096714972</v>
      </c>
      <c r="D26" s="292">
        <v>286.69434903285037</v>
      </c>
      <c r="E26" s="291">
        <v>1233.4000000000001</v>
      </c>
      <c r="F26" s="445">
        <v>107.11</v>
      </c>
      <c r="G26" s="290">
        <v>104.34938963859885</v>
      </c>
    </row>
    <row r="27" spans="1:7" ht="19.5" customHeight="1">
      <c r="A27" s="43" t="s">
        <v>65</v>
      </c>
      <c r="B27" s="42" t="s">
        <v>50</v>
      </c>
      <c r="C27" s="292">
        <v>260.68104912777079</v>
      </c>
      <c r="D27" s="292">
        <v>72.418950872229246</v>
      </c>
      <c r="E27" s="291">
        <v>333.1</v>
      </c>
      <c r="F27" s="445">
        <v>109.2</v>
      </c>
      <c r="G27" s="290">
        <v>103.90834423075823</v>
      </c>
    </row>
    <row r="28" spans="1:7" ht="19.5" customHeight="1">
      <c r="A28" s="43" t="s">
        <v>64</v>
      </c>
      <c r="B28" s="42" t="s">
        <v>50</v>
      </c>
      <c r="C28" s="292">
        <v>21.337294600544499</v>
      </c>
      <c r="D28" s="292">
        <v>4.4627053994555004</v>
      </c>
      <c r="E28" s="291">
        <v>25.8</v>
      </c>
      <c r="F28" s="445">
        <v>79.290000000000006</v>
      </c>
      <c r="G28" s="290">
        <v>93.37581047000198</v>
      </c>
    </row>
    <row r="29" spans="1:7" ht="19.5" customHeight="1">
      <c r="A29" s="43" t="s">
        <v>265</v>
      </c>
      <c r="B29" s="42" t="s">
        <v>50</v>
      </c>
      <c r="C29" s="292">
        <v>11.2316706037501</v>
      </c>
      <c r="D29" s="292">
        <v>2.8683293962499001</v>
      </c>
      <c r="E29" s="291">
        <v>14.1</v>
      </c>
      <c r="F29" s="445">
        <v>88.07</v>
      </c>
      <c r="G29" s="290">
        <v>91.645633178678651</v>
      </c>
    </row>
    <row r="30" spans="1:7" ht="19.5" customHeight="1">
      <c r="A30" s="43" t="s">
        <v>63</v>
      </c>
      <c r="B30" s="42" t="s">
        <v>62</v>
      </c>
      <c r="C30" s="292">
        <v>28.234505302624889</v>
      </c>
      <c r="D30" s="292">
        <v>8.2654946973751109</v>
      </c>
      <c r="E30" s="291">
        <v>36.5</v>
      </c>
      <c r="F30" s="445">
        <v>117</v>
      </c>
      <c r="G30" s="290">
        <v>109.01426609610138</v>
      </c>
    </row>
    <row r="31" spans="1:7" ht="19.5" customHeight="1">
      <c r="A31" s="43" t="s">
        <v>61</v>
      </c>
      <c r="B31" s="42" t="s">
        <v>60</v>
      </c>
      <c r="C31" s="292">
        <v>4418.1514363529459</v>
      </c>
      <c r="D31" s="292">
        <v>1476.3485636470537</v>
      </c>
      <c r="E31" s="291">
        <v>5894.5</v>
      </c>
      <c r="F31" s="445">
        <v>144.29000000000002</v>
      </c>
      <c r="G31" s="290">
        <v>139.66678765211878</v>
      </c>
    </row>
    <row r="32" spans="1:7" ht="19.5" customHeight="1">
      <c r="A32" s="44" t="s">
        <v>59</v>
      </c>
      <c r="B32" s="42" t="s">
        <v>50</v>
      </c>
      <c r="C32" s="292">
        <v>1800.6584493643263</v>
      </c>
      <c r="D32" s="292">
        <v>456.64155063567392</v>
      </c>
      <c r="E32" s="291">
        <v>2257.3000000000002</v>
      </c>
      <c r="F32" s="445">
        <v>101.55000000000001</v>
      </c>
      <c r="G32" s="290">
        <v>103.09421280947606</v>
      </c>
    </row>
    <row r="33" spans="1:7" ht="19.5" customHeight="1">
      <c r="A33" s="43" t="s">
        <v>58</v>
      </c>
      <c r="B33" s="42" t="s">
        <v>50</v>
      </c>
      <c r="C33" s="292">
        <v>2133.9289710098933</v>
      </c>
      <c r="D33" s="292">
        <v>598.37102899010688</v>
      </c>
      <c r="E33" s="291">
        <v>2732.3</v>
      </c>
      <c r="F33" s="445">
        <v>126.52000000000001</v>
      </c>
      <c r="G33" s="290">
        <v>115.06191683694628</v>
      </c>
    </row>
    <row r="34" spans="1:7" ht="19.5" customHeight="1">
      <c r="A34" s="43" t="s">
        <v>57</v>
      </c>
      <c r="B34" s="42" t="s">
        <v>56</v>
      </c>
      <c r="C34" s="292">
        <v>64.535267000000005</v>
      </c>
      <c r="D34" s="293">
        <v>17.464733000000003</v>
      </c>
      <c r="E34" s="291">
        <v>82</v>
      </c>
      <c r="F34" s="445">
        <v>99.595015896097976</v>
      </c>
      <c r="G34" s="290">
        <v>100.76438560451409</v>
      </c>
    </row>
    <row r="35" spans="1:7" ht="19.5" customHeight="1">
      <c r="A35" s="43" t="s">
        <v>55</v>
      </c>
      <c r="B35" s="42" t="s">
        <v>54</v>
      </c>
      <c r="C35" s="292">
        <v>3327.4823637159134</v>
      </c>
      <c r="D35" s="292">
        <v>925.21763628408632</v>
      </c>
      <c r="E35" s="291">
        <v>4252.7</v>
      </c>
      <c r="F35" s="445">
        <v>98.29</v>
      </c>
      <c r="G35" s="290">
        <v>112.44500696492328</v>
      </c>
    </row>
    <row r="36" spans="1:7" ht="19.5" customHeight="1">
      <c r="A36" s="43" t="s">
        <v>53</v>
      </c>
      <c r="B36" s="42" t="s">
        <v>52</v>
      </c>
      <c r="C36" s="292">
        <v>72.630206050792879</v>
      </c>
      <c r="D36" s="293">
        <v>20.069793949207124</v>
      </c>
      <c r="E36" s="291">
        <v>92.7</v>
      </c>
      <c r="F36" s="445">
        <v>109.1645399446972</v>
      </c>
      <c r="G36" s="290">
        <v>100.61897750972012</v>
      </c>
    </row>
    <row r="37" spans="1:7" ht="19.5" customHeight="1">
      <c r="A37" s="43" t="s">
        <v>51</v>
      </c>
      <c r="B37" s="42" t="s">
        <v>50</v>
      </c>
      <c r="C37" s="292">
        <v>1095.0245349374343</v>
      </c>
      <c r="D37" s="292">
        <v>273.57546506256568</v>
      </c>
      <c r="E37" s="291">
        <v>1368.6</v>
      </c>
      <c r="F37" s="445">
        <v>110.47</v>
      </c>
      <c r="G37" s="290">
        <v>103.97723715569907</v>
      </c>
    </row>
    <row r="38" spans="1:7" ht="19.5" customHeight="1">
      <c r="A38" s="43" t="s">
        <v>49</v>
      </c>
      <c r="B38" s="42" t="s">
        <v>48</v>
      </c>
      <c r="C38" s="292">
        <v>63.295688000000006</v>
      </c>
      <c r="D38" s="293">
        <v>18.104312</v>
      </c>
      <c r="E38" s="291">
        <v>81.400000000000006</v>
      </c>
      <c r="F38" s="445">
        <v>111.30853673751587</v>
      </c>
      <c r="G38" s="290">
        <v>110.49440863725566</v>
      </c>
    </row>
    <row r="39" spans="1:7" ht="19.5" customHeight="1">
      <c r="A39" s="43" t="s">
        <v>47</v>
      </c>
      <c r="B39" s="42" t="s">
        <v>264</v>
      </c>
      <c r="C39" s="292">
        <v>977.663613782109</v>
      </c>
      <c r="D39" s="292">
        <v>260.6363862178909</v>
      </c>
      <c r="E39" s="291">
        <v>1238.3</v>
      </c>
      <c r="F39" s="445">
        <v>107.25</v>
      </c>
      <c r="G39" s="290">
        <v>106.66394402889168</v>
      </c>
    </row>
    <row r="40" spans="1:7">
      <c r="A40" s="41"/>
    </row>
    <row r="41" spans="1:7">
      <c r="A41" s="41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workbookViewId="0">
      <selection sqref="A1:C1"/>
    </sheetView>
  </sheetViews>
  <sheetFormatPr defaultColWidth="7" defaultRowHeight="16.5" customHeight="1"/>
  <cols>
    <col min="1" max="1" width="33.21875" style="53" customWidth="1"/>
    <col min="2" max="3" width="17.5546875" style="54" customWidth="1"/>
    <col min="4" max="16384" width="7" style="53"/>
  </cols>
  <sheetData>
    <row r="1" spans="1:108" ht="20.100000000000001" customHeight="1">
      <c r="A1" s="509" t="s">
        <v>363</v>
      </c>
      <c r="B1" s="509"/>
      <c r="C1" s="509"/>
    </row>
    <row r="2" spans="1:108" ht="17.25" customHeight="1">
      <c r="A2" s="68"/>
      <c r="B2" s="68"/>
      <c r="C2" s="67"/>
    </row>
    <row r="3" spans="1:108" ht="17.25" customHeight="1">
      <c r="A3" s="66"/>
      <c r="C3" s="65" t="s">
        <v>307</v>
      </c>
    </row>
    <row r="4" spans="1:108" s="63" customFormat="1" ht="17.25" customHeight="1">
      <c r="A4" s="52"/>
      <c r="B4" s="64" t="s">
        <v>278</v>
      </c>
      <c r="C4" s="64" t="s">
        <v>278</v>
      </c>
    </row>
    <row r="5" spans="1:108" s="63" customFormat="1" ht="17.25" customHeight="1">
      <c r="A5" s="51"/>
      <c r="B5" s="62" t="s">
        <v>277</v>
      </c>
      <c r="C5" s="62" t="s">
        <v>277</v>
      </c>
    </row>
    <row r="6" spans="1:108" ht="20.100000000000001" customHeight="1">
      <c r="A6" s="51"/>
      <c r="B6" s="61" t="s">
        <v>276</v>
      </c>
      <c r="C6" s="61" t="s">
        <v>275</v>
      </c>
    </row>
    <row r="7" spans="1:108" s="57" customFormat="1" ht="10.5" customHeight="1">
      <c r="A7" s="60"/>
      <c r="B7" s="59"/>
      <c r="C7" s="59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</row>
    <row r="8" spans="1:108" s="54" customFormat="1" ht="20.100000000000001" customHeight="1">
      <c r="A8" s="34" t="s">
        <v>39</v>
      </c>
      <c r="B8" s="446">
        <v>101.12</v>
      </c>
      <c r="C8" s="446">
        <v>103.759</v>
      </c>
    </row>
    <row r="9" spans="1:108" s="54" customFormat="1" ht="20.100000000000001" customHeight="1">
      <c r="A9" s="33" t="s">
        <v>38</v>
      </c>
      <c r="B9" s="446">
        <v>100.32</v>
      </c>
      <c r="C9" s="446">
        <v>99.82</v>
      </c>
    </row>
    <row r="10" spans="1:108" s="54" customFormat="1" ht="20.100000000000001" customHeight="1">
      <c r="A10" s="25" t="s">
        <v>37</v>
      </c>
      <c r="B10" s="447">
        <v>100.26</v>
      </c>
      <c r="C10" s="447">
        <v>101.33</v>
      </c>
    </row>
    <row r="11" spans="1:108" s="55" customFormat="1" ht="20.100000000000001" customHeight="1">
      <c r="A11" s="25" t="s">
        <v>36</v>
      </c>
      <c r="B11" s="447">
        <v>99.99</v>
      </c>
      <c r="C11" s="447">
        <v>91</v>
      </c>
    </row>
    <row r="12" spans="1:108" s="54" customFormat="1" ht="20.100000000000001" customHeight="1">
      <c r="A12" s="25" t="s">
        <v>274</v>
      </c>
      <c r="B12" s="447">
        <v>101.39</v>
      </c>
      <c r="C12" s="447">
        <v>93.44</v>
      </c>
    </row>
    <row r="13" spans="1:108" s="54" customFormat="1" ht="20.100000000000001" customHeight="1">
      <c r="A13" s="25" t="s">
        <v>35</v>
      </c>
      <c r="B13" s="447">
        <v>100.26</v>
      </c>
      <c r="C13" s="447">
        <v>98.3</v>
      </c>
    </row>
    <row r="14" spans="1:108" s="54" customFormat="1" ht="20.100000000000001" customHeight="1">
      <c r="A14" s="29" t="s">
        <v>34</v>
      </c>
      <c r="B14" s="446">
        <v>101.21</v>
      </c>
      <c r="C14" s="446">
        <v>104.02</v>
      </c>
    </row>
    <row r="15" spans="1:108" s="54" customFormat="1" ht="20.100000000000001" customHeight="1">
      <c r="A15" s="25" t="s">
        <v>33</v>
      </c>
      <c r="B15" s="447">
        <v>101.11</v>
      </c>
      <c r="C15" s="447">
        <v>102.39</v>
      </c>
    </row>
    <row r="16" spans="1:108" s="54" customFormat="1" ht="20.100000000000001" customHeight="1">
      <c r="A16" s="25" t="s">
        <v>32</v>
      </c>
      <c r="B16" s="447">
        <v>100.91</v>
      </c>
      <c r="C16" s="447">
        <v>100.23</v>
      </c>
    </row>
    <row r="17" spans="1:108" s="54" customFormat="1" ht="20.100000000000001" customHeight="1">
      <c r="A17" s="25" t="s">
        <v>31</v>
      </c>
      <c r="B17" s="447">
        <v>100.01</v>
      </c>
      <c r="C17" s="447">
        <v>99.45</v>
      </c>
    </row>
    <row r="18" spans="1:108" s="54" customFormat="1" ht="20.100000000000001" customHeight="1">
      <c r="A18" s="25" t="s">
        <v>30</v>
      </c>
      <c r="B18" s="447">
        <v>100.94</v>
      </c>
      <c r="C18" s="447">
        <v>110.44</v>
      </c>
    </row>
    <row r="19" spans="1:108" s="54" customFormat="1" ht="20.100000000000001" customHeight="1">
      <c r="A19" s="25" t="s">
        <v>29</v>
      </c>
      <c r="B19" s="447">
        <v>101.2</v>
      </c>
      <c r="C19" s="447">
        <v>103.42</v>
      </c>
    </row>
    <row r="20" spans="1:108" s="54" customFormat="1" ht="20.100000000000001" customHeight="1">
      <c r="A20" s="25" t="s">
        <v>28</v>
      </c>
      <c r="B20" s="447">
        <v>101.42</v>
      </c>
      <c r="C20" s="447">
        <v>104.32</v>
      </c>
    </row>
    <row r="21" spans="1:108" s="56" customFormat="1" ht="20.100000000000001" customHeight="1">
      <c r="A21" s="25" t="s">
        <v>27</v>
      </c>
      <c r="B21" s="447">
        <v>100.64</v>
      </c>
      <c r="C21" s="447">
        <v>106.75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</row>
    <row r="22" spans="1:108" s="54" customFormat="1" ht="20.100000000000001" customHeight="1">
      <c r="A22" s="25" t="s">
        <v>26</v>
      </c>
      <c r="B22" s="447">
        <v>100.4</v>
      </c>
      <c r="C22" s="447">
        <v>101.16</v>
      </c>
    </row>
    <row r="23" spans="1:108" s="54" customFormat="1" ht="20.100000000000001" customHeight="1">
      <c r="A23" s="25" t="s">
        <v>25</v>
      </c>
      <c r="B23" s="447">
        <v>100.25</v>
      </c>
      <c r="C23" s="447">
        <v>99</v>
      </c>
    </row>
    <row r="24" spans="1:108" s="54" customFormat="1" ht="20.100000000000001" customHeight="1">
      <c r="A24" s="25" t="s">
        <v>24</v>
      </c>
      <c r="B24" s="447">
        <v>101.11</v>
      </c>
      <c r="C24" s="447">
        <v>106.39</v>
      </c>
    </row>
    <row r="25" spans="1:108" s="54" customFormat="1" ht="20.100000000000001" customHeight="1">
      <c r="A25" s="25" t="s">
        <v>23</v>
      </c>
      <c r="B25" s="447">
        <v>101.17</v>
      </c>
      <c r="C25" s="447">
        <v>100.27</v>
      </c>
    </row>
    <row r="26" spans="1:108" s="54" customFormat="1" ht="20.100000000000001" customHeight="1">
      <c r="A26" s="25" t="s">
        <v>22</v>
      </c>
      <c r="B26" s="447">
        <v>101.09</v>
      </c>
      <c r="C26" s="447">
        <v>103.92</v>
      </c>
    </row>
    <row r="27" spans="1:108" s="54" customFormat="1" ht="29.25" customHeight="1">
      <c r="A27" s="25" t="s">
        <v>21</v>
      </c>
      <c r="B27" s="447">
        <v>100.37</v>
      </c>
      <c r="C27" s="447">
        <v>103.21</v>
      </c>
    </row>
    <row r="28" spans="1:108" s="54" customFormat="1" ht="26.25" customHeight="1">
      <c r="A28" s="25" t="s">
        <v>20</v>
      </c>
      <c r="B28" s="447">
        <v>101.24</v>
      </c>
      <c r="C28" s="447">
        <v>105.36</v>
      </c>
    </row>
    <row r="29" spans="1:108" s="54" customFormat="1" ht="20.100000000000001" customHeight="1">
      <c r="A29" s="25" t="s">
        <v>19</v>
      </c>
      <c r="B29" s="447">
        <v>101.64</v>
      </c>
      <c r="C29" s="447">
        <v>104.44</v>
      </c>
    </row>
    <row r="30" spans="1:108" s="55" customFormat="1" ht="20.100000000000001" customHeight="1">
      <c r="A30" s="25" t="s">
        <v>18</v>
      </c>
      <c r="B30" s="447">
        <v>101.03</v>
      </c>
      <c r="C30" s="447">
        <v>107</v>
      </c>
    </row>
    <row r="31" spans="1:108" s="55" customFormat="1" ht="20.100000000000001" customHeight="1">
      <c r="A31" s="25" t="s">
        <v>17</v>
      </c>
      <c r="B31" s="447">
        <v>100.25</v>
      </c>
      <c r="C31" s="447">
        <v>100.68</v>
      </c>
    </row>
    <row r="32" spans="1:108" s="54" customFormat="1" ht="20.100000000000001" customHeight="1">
      <c r="A32" s="25" t="s">
        <v>16</v>
      </c>
      <c r="B32" s="447">
        <v>102.16</v>
      </c>
      <c r="C32" s="447">
        <v>100.78</v>
      </c>
    </row>
    <row r="33" spans="1:3" s="54" customFormat="1" ht="20.100000000000001" customHeight="1">
      <c r="A33" s="27" t="s">
        <v>15</v>
      </c>
      <c r="B33" s="446">
        <v>100.31</v>
      </c>
      <c r="C33" s="446">
        <v>100.58</v>
      </c>
    </row>
    <row r="34" spans="1:3" ht="27.75" customHeight="1">
      <c r="A34" s="27" t="s">
        <v>14</v>
      </c>
      <c r="B34" s="446">
        <v>99.11</v>
      </c>
      <c r="C34" s="446">
        <v>98.84</v>
      </c>
    </row>
    <row r="35" spans="1:3" ht="20.100000000000001" customHeight="1">
      <c r="A35" s="25" t="s">
        <v>13</v>
      </c>
      <c r="B35" s="447">
        <v>100.18</v>
      </c>
      <c r="C35" s="447">
        <v>101.05</v>
      </c>
    </row>
    <row r="36" spans="1:3" ht="20.100000000000001" customHeight="1">
      <c r="A36" s="25" t="s">
        <v>273</v>
      </c>
      <c r="B36" s="447">
        <v>90.41</v>
      </c>
      <c r="C36" s="447">
        <v>97.34</v>
      </c>
    </row>
    <row r="37" spans="1:3" ht="27.75" customHeight="1">
      <c r="A37" s="25" t="s">
        <v>12</v>
      </c>
      <c r="B37" s="447">
        <v>99.75</v>
      </c>
      <c r="C37" s="447">
        <v>98.94</v>
      </c>
    </row>
  </sheetData>
  <mergeCells count="1">
    <mergeCell ref="A1:C1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/>
  </sheetViews>
  <sheetFormatPr defaultColWidth="8.88671875" defaultRowHeight="12.75"/>
  <cols>
    <col min="1" max="1" width="37.44140625" style="97" customWidth="1"/>
    <col min="2" max="2" width="9.6640625" style="97" customWidth="1"/>
    <col min="3" max="3" width="8.77734375" style="97" customWidth="1"/>
    <col min="4" max="4" width="13.109375" style="97" customWidth="1"/>
    <col min="5" max="16384" width="8.88671875" style="97"/>
  </cols>
  <sheetData>
    <row r="1" spans="1:4" s="106" customFormat="1" ht="19.5" customHeight="1">
      <c r="A1" s="108" t="s">
        <v>368</v>
      </c>
      <c r="B1" s="107"/>
      <c r="C1" s="107"/>
      <c r="D1" s="107"/>
    </row>
    <row r="2" spans="1:4" ht="18" customHeight="1">
      <c r="A2" s="105"/>
      <c r="B2" s="98"/>
      <c r="C2" s="98"/>
      <c r="D2" s="98"/>
    </row>
    <row r="3" spans="1:4" s="99" customFormat="1" ht="20.100000000000001" customHeight="1">
      <c r="A3" s="102"/>
      <c r="B3" s="102"/>
      <c r="C3" s="102"/>
      <c r="D3" s="472" t="s">
        <v>384</v>
      </c>
    </row>
    <row r="4" spans="1:4" s="99" customFormat="1" ht="20.100000000000001" customHeight="1">
      <c r="A4" s="104"/>
      <c r="B4" s="468" t="s">
        <v>87</v>
      </c>
      <c r="C4" s="468" t="s">
        <v>87</v>
      </c>
      <c r="D4" s="468" t="s">
        <v>271</v>
      </c>
    </row>
    <row r="5" spans="1:4" s="99" customFormat="1" ht="20.100000000000001" customHeight="1">
      <c r="A5" s="103"/>
      <c r="B5" s="467" t="s">
        <v>40</v>
      </c>
      <c r="C5" s="467" t="s">
        <v>263</v>
      </c>
      <c r="D5" s="467" t="s">
        <v>123</v>
      </c>
    </row>
    <row r="6" spans="1:4" s="99" customFormat="1" ht="20.100000000000001" customHeight="1">
      <c r="A6" s="103"/>
      <c r="B6" s="469"/>
      <c r="C6" s="469"/>
      <c r="D6" s="469" t="s">
        <v>148</v>
      </c>
    </row>
    <row r="7" spans="1:4" s="99" customFormat="1" ht="20.100000000000001" customHeight="1">
      <c r="A7" s="103"/>
      <c r="B7" s="102"/>
      <c r="C7" s="102"/>
      <c r="D7" s="101"/>
    </row>
    <row r="8" spans="1:4" s="100" customFormat="1" ht="21.95" customHeight="1">
      <c r="A8" s="433" t="s">
        <v>122</v>
      </c>
      <c r="B8" s="498">
        <f>SUM(B9:B25)</f>
        <v>50534</v>
      </c>
      <c r="C8" s="498">
        <f>SUM(C9:C25)</f>
        <v>52322</v>
      </c>
      <c r="D8" s="432">
        <f t="shared" ref="D8:D25" si="0">+C8/B8*100</f>
        <v>103.53821189694068</v>
      </c>
    </row>
    <row r="9" spans="1:4" s="99" customFormat="1" ht="21.95" customHeight="1">
      <c r="A9" s="431" t="s">
        <v>369</v>
      </c>
      <c r="B9" s="501">
        <v>17487</v>
      </c>
      <c r="C9" s="500">
        <v>17761</v>
      </c>
      <c r="D9" s="471">
        <f t="shared" si="0"/>
        <v>101.56687825241607</v>
      </c>
    </row>
    <row r="10" spans="1:4" s="99" customFormat="1" ht="21.95" customHeight="1">
      <c r="A10" s="431" t="s">
        <v>370</v>
      </c>
      <c r="B10" s="501">
        <v>6887</v>
      </c>
      <c r="C10" s="500">
        <v>7126</v>
      </c>
      <c r="D10" s="471">
        <f t="shared" si="0"/>
        <v>103.47030637432843</v>
      </c>
    </row>
    <row r="11" spans="1:4" s="99" customFormat="1" ht="21.95" customHeight="1">
      <c r="A11" s="431" t="s">
        <v>34</v>
      </c>
      <c r="B11" s="501">
        <v>6765</v>
      </c>
      <c r="C11" s="500">
        <v>6463</v>
      </c>
      <c r="D11" s="471">
        <f t="shared" si="0"/>
        <v>95.53584626755358</v>
      </c>
    </row>
    <row r="12" spans="1:4" s="99" customFormat="1" ht="30" customHeight="1">
      <c r="A12" s="431" t="s">
        <v>402</v>
      </c>
      <c r="B12" s="501">
        <v>3946</v>
      </c>
      <c r="C12" s="500">
        <v>3998</v>
      </c>
      <c r="D12" s="471">
        <f t="shared" si="0"/>
        <v>101.317790167258</v>
      </c>
    </row>
    <row r="13" spans="1:4" s="99" customFormat="1" ht="30" customHeight="1">
      <c r="A13" s="431" t="s">
        <v>372</v>
      </c>
      <c r="B13" s="501">
        <v>2649</v>
      </c>
      <c r="C13" s="500">
        <v>3055</v>
      </c>
      <c r="D13" s="471">
        <f t="shared" si="0"/>
        <v>115.32653831634579</v>
      </c>
    </row>
    <row r="14" spans="1:4" s="99" customFormat="1" ht="21.95" customHeight="1">
      <c r="A14" s="431" t="s">
        <v>373</v>
      </c>
      <c r="B14" s="501">
        <v>2401</v>
      </c>
      <c r="C14" s="500">
        <v>2689</v>
      </c>
      <c r="D14" s="471">
        <f t="shared" si="0"/>
        <v>111.99500208246565</v>
      </c>
    </row>
    <row r="15" spans="1:4" s="99" customFormat="1" ht="21.95" customHeight="1">
      <c r="A15" s="431" t="s">
        <v>374</v>
      </c>
      <c r="B15" s="501">
        <v>1859</v>
      </c>
      <c r="C15" s="500">
        <v>2623</v>
      </c>
      <c r="D15" s="471">
        <f t="shared" si="0"/>
        <v>141.09736417428724</v>
      </c>
    </row>
    <row r="16" spans="1:4" s="99" customFormat="1" ht="21.95" customHeight="1">
      <c r="A16" s="431" t="s">
        <v>375</v>
      </c>
      <c r="B16" s="501">
        <v>2582</v>
      </c>
      <c r="C16" s="500">
        <v>2319</v>
      </c>
      <c r="D16" s="471">
        <f t="shared" si="0"/>
        <v>89.814097598760654</v>
      </c>
    </row>
    <row r="17" spans="1:4" s="99" customFormat="1" ht="21.95" customHeight="1">
      <c r="A17" s="431" t="s">
        <v>376</v>
      </c>
      <c r="B17" s="501">
        <v>1304</v>
      </c>
      <c r="C17" s="500">
        <v>1470</v>
      </c>
      <c r="D17" s="471">
        <f t="shared" si="0"/>
        <v>112.73006134969326</v>
      </c>
    </row>
    <row r="18" spans="1:4" s="99" customFormat="1" ht="21.95" customHeight="1">
      <c r="A18" s="431" t="s">
        <v>377</v>
      </c>
      <c r="B18" s="501">
        <v>1287</v>
      </c>
      <c r="C18" s="500">
        <v>1391</v>
      </c>
      <c r="D18" s="471">
        <f t="shared" si="0"/>
        <v>108.08080808080808</v>
      </c>
    </row>
    <row r="19" spans="1:4" s="99" customFormat="1" ht="21.95" customHeight="1">
      <c r="A19" s="431" t="s">
        <v>378</v>
      </c>
      <c r="B19" s="501">
        <v>835</v>
      </c>
      <c r="C19" s="500">
        <v>719</v>
      </c>
      <c r="D19" s="471">
        <f t="shared" si="0"/>
        <v>86.107784431137731</v>
      </c>
    </row>
    <row r="20" spans="1:4" s="99" customFormat="1" ht="21.95" customHeight="1">
      <c r="A20" s="431" t="s">
        <v>379</v>
      </c>
      <c r="B20" s="501">
        <v>553</v>
      </c>
      <c r="C20" s="500">
        <v>667</v>
      </c>
      <c r="D20" s="471">
        <f t="shared" si="0"/>
        <v>120.61482820976492</v>
      </c>
    </row>
    <row r="21" spans="1:4" s="99" customFormat="1" ht="21.95" customHeight="1">
      <c r="A21" s="431" t="s">
        <v>380</v>
      </c>
      <c r="B21" s="501">
        <v>449</v>
      </c>
      <c r="C21" s="500">
        <v>513</v>
      </c>
      <c r="D21" s="471">
        <f t="shared" si="0"/>
        <v>114.25389755011135</v>
      </c>
    </row>
    <row r="22" spans="1:4" s="99" customFormat="1" ht="21.95" customHeight="1">
      <c r="A22" s="431" t="s">
        <v>381</v>
      </c>
      <c r="B22" s="501">
        <v>611</v>
      </c>
      <c r="C22" s="500">
        <v>513</v>
      </c>
      <c r="D22" s="471">
        <f t="shared" si="0"/>
        <v>83.960720130932899</v>
      </c>
    </row>
    <row r="23" spans="1:4" s="99" customFormat="1" ht="21.95" customHeight="1">
      <c r="A23" s="431" t="s">
        <v>382</v>
      </c>
      <c r="B23" s="501">
        <v>372</v>
      </c>
      <c r="C23" s="500">
        <v>443</v>
      </c>
      <c r="D23" s="471">
        <f t="shared" si="0"/>
        <v>119.08602150537635</v>
      </c>
    </row>
    <row r="24" spans="1:4" s="99" customFormat="1" ht="21.95" customHeight="1">
      <c r="A24" s="431" t="s">
        <v>383</v>
      </c>
      <c r="B24" s="501">
        <v>252</v>
      </c>
      <c r="C24" s="500">
        <v>301</v>
      </c>
      <c r="D24" s="471">
        <f t="shared" si="0"/>
        <v>119.44444444444444</v>
      </c>
    </row>
    <row r="25" spans="1:4" s="99" customFormat="1" ht="21.95" customHeight="1">
      <c r="A25" s="431" t="s">
        <v>38</v>
      </c>
      <c r="B25" s="501">
        <v>295</v>
      </c>
      <c r="C25" s="500">
        <v>271</v>
      </c>
      <c r="D25" s="471">
        <f t="shared" si="0"/>
        <v>91.86440677966101</v>
      </c>
    </row>
    <row r="26" spans="1:4" ht="21.95" customHeight="1">
      <c r="A26" s="98"/>
      <c r="B26" s="98"/>
      <c r="C26" s="98"/>
      <c r="D26" s="430"/>
    </row>
    <row r="27" spans="1:4" ht="21.95" customHeight="1">
      <c r="A27" s="98"/>
      <c r="B27" s="98"/>
      <c r="C27" s="98"/>
      <c r="D27" s="98"/>
    </row>
    <row r="28" spans="1:4" ht="21.95" customHeight="1">
      <c r="A28" s="98"/>
      <c r="B28" s="98"/>
      <c r="C28" s="98"/>
      <c r="D28" s="98"/>
    </row>
    <row r="29" spans="1:4" ht="21.95" customHeight="1">
      <c r="A29" s="98"/>
      <c r="B29" s="98"/>
      <c r="C29" s="98"/>
      <c r="D29" s="98"/>
    </row>
    <row r="30" spans="1:4" ht="20.100000000000001" customHeight="1">
      <c r="A30" s="98"/>
      <c r="B30" s="98"/>
      <c r="C30" s="98"/>
      <c r="D30" s="98"/>
    </row>
    <row r="31" spans="1:4" ht="20.100000000000001" customHeight="1">
      <c r="A31" s="98"/>
      <c r="B31" s="98"/>
      <c r="C31" s="98"/>
      <c r="D31" s="98"/>
    </row>
    <row r="32" spans="1:4" ht="20.100000000000001" customHeight="1">
      <c r="A32" s="98"/>
      <c r="B32" s="98"/>
      <c r="C32" s="98"/>
      <c r="D32" s="98"/>
    </row>
    <row r="33" spans="1:4" ht="20.100000000000001" customHeight="1">
      <c r="A33" s="98"/>
      <c r="B33" s="98"/>
      <c r="C33" s="98"/>
      <c r="D33" s="98"/>
    </row>
    <row r="34" spans="1:4" ht="20.100000000000001" customHeight="1">
      <c r="A34" s="98"/>
      <c r="B34" s="98"/>
      <c r="C34" s="98"/>
      <c r="D34" s="98"/>
    </row>
    <row r="35" spans="1:4" ht="20.100000000000001" customHeight="1">
      <c r="A35" s="98"/>
      <c r="B35" s="98"/>
      <c r="C35" s="98"/>
      <c r="D35" s="98"/>
    </row>
    <row r="36" spans="1:4" ht="20.100000000000001" customHeight="1">
      <c r="A36" s="98"/>
      <c r="B36" s="98"/>
      <c r="C36" s="98"/>
      <c r="D36" s="98"/>
    </row>
    <row r="37" spans="1:4" ht="20.100000000000001" customHeight="1">
      <c r="A37" s="98"/>
      <c r="B37" s="98"/>
      <c r="C37" s="98"/>
      <c r="D37" s="98"/>
    </row>
    <row r="38" spans="1:4" ht="20.100000000000001" customHeight="1">
      <c r="A38" s="98"/>
      <c r="B38" s="98"/>
      <c r="C38" s="98"/>
      <c r="D38" s="98"/>
    </row>
    <row r="39" spans="1:4" ht="20.100000000000001" customHeight="1">
      <c r="A39" s="98"/>
      <c r="B39" s="98"/>
      <c r="C39" s="98"/>
      <c r="D39" s="98"/>
    </row>
    <row r="40" spans="1:4" ht="20.100000000000001" customHeight="1">
      <c r="A40" s="98"/>
      <c r="B40" s="98"/>
      <c r="C40" s="98"/>
      <c r="D40" s="98"/>
    </row>
    <row r="41" spans="1:4" ht="20.100000000000001" customHeight="1">
      <c r="A41" s="98"/>
      <c r="B41" s="98"/>
      <c r="C41" s="98"/>
      <c r="D41" s="98"/>
    </row>
    <row r="42" spans="1:4" ht="20.100000000000001" customHeight="1">
      <c r="A42" s="98"/>
      <c r="B42" s="98"/>
      <c r="C42" s="98"/>
      <c r="D42" s="98"/>
    </row>
    <row r="43" spans="1:4" ht="20.100000000000001" customHeight="1">
      <c r="A43" s="98"/>
      <c r="B43" s="98"/>
      <c r="C43" s="98"/>
      <c r="D43" s="98"/>
    </row>
    <row r="44" spans="1:4" ht="20.100000000000001" customHeight="1">
      <c r="A44" s="98"/>
      <c r="B44" s="98"/>
      <c r="C44" s="98"/>
      <c r="D44" s="98"/>
    </row>
    <row r="45" spans="1:4" ht="20.100000000000001" customHeight="1">
      <c r="A45" s="98"/>
      <c r="B45" s="98"/>
      <c r="C45" s="98"/>
      <c r="D45" s="98"/>
    </row>
    <row r="46" spans="1:4" ht="20.100000000000001" customHeight="1">
      <c r="A46" s="98"/>
      <c r="B46" s="98"/>
      <c r="C46" s="98"/>
      <c r="D46" s="98"/>
    </row>
    <row r="47" spans="1:4" ht="20.100000000000001" customHeight="1">
      <c r="A47" s="98"/>
      <c r="B47" s="98"/>
      <c r="C47" s="98"/>
      <c r="D47" s="98"/>
    </row>
    <row r="48" spans="1:4" ht="20.100000000000001" customHeight="1">
      <c r="A48" s="98"/>
      <c r="B48" s="98"/>
      <c r="C48" s="98"/>
      <c r="D48" s="98"/>
    </row>
    <row r="49" spans="1:4" ht="20.100000000000001" customHeight="1">
      <c r="A49" s="98"/>
      <c r="B49" s="98"/>
      <c r="C49" s="98"/>
      <c r="D49" s="98"/>
    </row>
    <row r="50" spans="1:4" ht="20.100000000000001" customHeight="1">
      <c r="A50" s="98"/>
      <c r="B50" s="98"/>
      <c r="C50" s="98"/>
      <c r="D50" s="98"/>
    </row>
    <row r="51" spans="1:4">
      <c r="A51" s="98"/>
      <c r="B51" s="98"/>
      <c r="C51" s="98"/>
      <c r="D51" s="98"/>
    </row>
    <row r="52" spans="1:4">
      <c r="A52" s="98"/>
      <c r="B52" s="98"/>
      <c r="C52" s="98"/>
      <c r="D52" s="98"/>
    </row>
    <row r="53" spans="1:4">
      <c r="A53" s="98"/>
      <c r="B53" s="98"/>
      <c r="C53" s="98"/>
      <c r="D53" s="98"/>
    </row>
    <row r="54" spans="1:4">
      <c r="A54" s="98"/>
      <c r="B54" s="98"/>
      <c r="C54" s="98"/>
      <c r="D54" s="98"/>
    </row>
    <row r="55" spans="1:4">
      <c r="A55" s="98"/>
      <c r="B55" s="98"/>
      <c r="C55" s="98"/>
      <c r="D55" s="98"/>
    </row>
    <row r="56" spans="1:4">
      <c r="A56" s="98"/>
      <c r="B56" s="98"/>
      <c r="C56" s="98"/>
      <c r="D56" s="98"/>
    </row>
    <row r="57" spans="1:4">
      <c r="A57" s="98"/>
      <c r="B57" s="98"/>
      <c r="C57" s="98"/>
      <c r="D57" s="98"/>
    </row>
    <row r="58" spans="1:4">
      <c r="A58" s="98"/>
      <c r="B58" s="98"/>
      <c r="C58" s="98"/>
      <c r="D58" s="98"/>
    </row>
    <row r="59" spans="1:4">
      <c r="A59" s="98"/>
      <c r="B59" s="98"/>
      <c r="C59" s="98"/>
      <c r="D59" s="98"/>
    </row>
    <row r="60" spans="1:4">
      <c r="A60" s="98"/>
      <c r="B60" s="98"/>
      <c r="C60" s="98"/>
      <c r="D60" s="98"/>
    </row>
  </sheetData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/>
  </sheetViews>
  <sheetFormatPr defaultColWidth="7.109375" defaultRowHeight="12.75"/>
  <cols>
    <col min="1" max="1" width="34.44140625" style="97" customWidth="1"/>
    <col min="2" max="2" width="9.6640625" style="97" customWidth="1"/>
    <col min="3" max="3" width="9.21875" style="97" customWidth="1"/>
    <col min="4" max="4" width="15.88671875" style="97" customWidth="1"/>
    <col min="5" max="16384" width="7.109375" style="97"/>
  </cols>
  <sheetData>
    <row r="1" spans="1:4" s="106" customFormat="1" ht="19.5" customHeight="1">
      <c r="A1" s="108" t="s">
        <v>385</v>
      </c>
      <c r="B1" s="107"/>
      <c r="C1" s="107"/>
      <c r="D1" s="107"/>
    </row>
    <row r="2" spans="1:4" ht="18" customHeight="1">
      <c r="A2" s="105"/>
      <c r="B2" s="98"/>
      <c r="C2" s="98"/>
      <c r="D2" s="98"/>
    </row>
    <row r="3" spans="1:4" s="99" customFormat="1" ht="20.100000000000001" customHeight="1">
      <c r="A3" s="102"/>
      <c r="B3" s="102"/>
      <c r="C3" s="102"/>
      <c r="D3" s="472" t="s">
        <v>384</v>
      </c>
    </row>
    <row r="4" spans="1:4" s="99" customFormat="1" ht="20.100000000000001" customHeight="1">
      <c r="A4" s="104"/>
      <c r="B4" s="468" t="s">
        <v>87</v>
      </c>
      <c r="C4" s="468" t="s">
        <v>87</v>
      </c>
      <c r="D4" s="468" t="s">
        <v>271</v>
      </c>
    </row>
    <row r="5" spans="1:4" s="99" customFormat="1" ht="20.100000000000001" customHeight="1">
      <c r="A5" s="103"/>
      <c r="B5" s="467" t="s">
        <v>40</v>
      </c>
      <c r="C5" s="467" t="s">
        <v>263</v>
      </c>
      <c r="D5" s="467" t="s">
        <v>123</v>
      </c>
    </row>
    <row r="6" spans="1:4" s="99" customFormat="1" ht="20.100000000000001" customHeight="1">
      <c r="A6" s="103"/>
      <c r="B6" s="469"/>
      <c r="C6" s="469"/>
      <c r="D6" s="469" t="s">
        <v>148</v>
      </c>
    </row>
    <row r="7" spans="1:4" s="99" customFormat="1" ht="20.100000000000001" customHeight="1">
      <c r="A7" s="103"/>
      <c r="B7" s="102"/>
      <c r="C7" s="102"/>
      <c r="D7" s="101"/>
    </row>
    <row r="8" spans="1:4" s="100" customFormat="1" ht="21.95" customHeight="1">
      <c r="A8" s="433" t="s">
        <v>122</v>
      </c>
      <c r="B8" s="498">
        <f>SUM(B9:B25)</f>
        <v>13458</v>
      </c>
      <c r="C8" s="498">
        <f>SUM(C9:C25)</f>
        <v>13267</v>
      </c>
      <c r="D8" s="473">
        <f t="shared" ref="D8:D25" si="0">+C8/B8*100</f>
        <v>98.580769802348044</v>
      </c>
    </row>
    <row r="9" spans="1:4" s="99" customFormat="1" ht="21.95" customHeight="1">
      <c r="A9" s="431" t="s">
        <v>369</v>
      </c>
      <c r="B9" s="499">
        <v>5096</v>
      </c>
      <c r="C9" s="500">
        <v>4890</v>
      </c>
      <c r="D9" s="474">
        <f t="shared" si="0"/>
        <v>95.95761381475667</v>
      </c>
    </row>
    <row r="10" spans="1:4" s="99" customFormat="1" ht="21.95" customHeight="1">
      <c r="A10" s="431" t="s">
        <v>370</v>
      </c>
      <c r="B10" s="499">
        <v>2118</v>
      </c>
      <c r="C10" s="500">
        <v>2007</v>
      </c>
      <c r="D10" s="474">
        <f t="shared" si="0"/>
        <v>94.759206798866856</v>
      </c>
    </row>
    <row r="11" spans="1:4" s="99" customFormat="1" ht="21.95" customHeight="1">
      <c r="A11" s="431" t="s">
        <v>34</v>
      </c>
      <c r="B11" s="499">
        <v>1764</v>
      </c>
      <c r="C11" s="500">
        <v>1797</v>
      </c>
      <c r="D11" s="474">
        <f t="shared" si="0"/>
        <v>101.87074829931973</v>
      </c>
    </row>
    <row r="12" spans="1:4" s="99" customFormat="1" ht="30" customHeight="1">
      <c r="A12" s="431" t="s">
        <v>371</v>
      </c>
      <c r="B12" s="499">
        <v>687</v>
      </c>
      <c r="C12" s="500">
        <v>766</v>
      </c>
      <c r="D12" s="474">
        <f t="shared" si="0"/>
        <v>111.49927219796216</v>
      </c>
    </row>
    <row r="13" spans="1:4" s="99" customFormat="1" ht="21.95" customHeight="1">
      <c r="A13" s="431" t="s">
        <v>375</v>
      </c>
      <c r="B13" s="499">
        <v>708</v>
      </c>
      <c r="C13" s="500">
        <v>684</v>
      </c>
      <c r="D13" s="474">
        <f t="shared" si="0"/>
        <v>96.610169491525426</v>
      </c>
    </row>
    <row r="14" spans="1:4" s="99" customFormat="1" ht="21.95" customHeight="1">
      <c r="A14" s="431" t="s">
        <v>373</v>
      </c>
      <c r="B14" s="499">
        <v>686</v>
      </c>
      <c r="C14" s="500">
        <v>628</v>
      </c>
      <c r="D14" s="474">
        <f t="shared" si="0"/>
        <v>91.545189504373184</v>
      </c>
    </row>
    <row r="15" spans="1:4" s="99" customFormat="1" ht="30" customHeight="1">
      <c r="A15" s="431" t="s">
        <v>403</v>
      </c>
      <c r="B15" s="499">
        <v>654</v>
      </c>
      <c r="C15" s="500">
        <v>624</v>
      </c>
      <c r="D15" s="474">
        <f t="shared" si="0"/>
        <v>95.412844036697251</v>
      </c>
    </row>
    <row r="16" spans="1:4" s="99" customFormat="1" ht="21.95" customHeight="1">
      <c r="A16" s="431" t="s">
        <v>378</v>
      </c>
      <c r="B16" s="499">
        <v>306</v>
      </c>
      <c r="C16" s="500">
        <v>342</v>
      </c>
      <c r="D16" s="474">
        <f t="shared" si="0"/>
        <v>111.76470588235294</v>
      </c>
    </row>
    <row r="17" spans="1:4" s="99" customFormat="1" ht="21.95" customHeight="1">
      <c r="A17" s="431" t="s">
        <v>374</v>
      </c>
      <c r="B17" s="499">
        <v>230</v>
      </c>
      <c r="C17" s="500">
        <v>294</v>
      </c>
      <c r="D17" s="474">
        <f t="shared" si="0"/>
        <v>127.82608695652173</v>
      </c>
    </row>
    <row r="18" spans="1:4" s="99" customFormat="1" ht="21.95" customHeight="1">
      <c r="A18" s="431" t="s">
        <v>377</v>
      </c>
      <c r="B18" s="499">
        <v>274</v>
      </c>
      <c r="C18" s="500">
        <v>290</v>
      </c>
      <c r="D18" s="474">
        <f t="shared" si="0"/>
        <v>105.83941605839415</v>
      </c>
    </row>
    <row r="19" spans="1:4" s="99" customFormat="1" ht="21.95" customHeight="1">
      <c r="A19" s="431" t="s">
        <v>376</v>
      </c>
      <c r="B19" s="499">
        <v>222</v>
      </c>
      <c r="C19" s="500">
        <v>263</v>
      </c>
      <c r="D19" s="474">
        <f t="shared" si="0"/>
        <v>118.46846846846846</v>
      </c>
    </row>
    <row r="20" spans="1:4" s="99" customFormat="1" ht="21.95" customHeight="1">
      <c r="A20" s="431" t="s">
        <v>380</v>
      </c>
      <c r="B20" s="499">
        <v>222</v>
      </c>
      <c r="C20" s="500">
        <v>188</v>
      </c>
      <c r="D20" s="474">
        <f t="shared" si="0"/>
        <v>84.684684684684683</v>
      </c>
    </row>
    <row r="21" spans="1:4" s="99" customFormat="1" ht="21.95" customHeight="1">
      <c r="A21" s="431" t="s">
        <v>38</v>
      </c>
      <c r="B21" s="499">
        <v>153</v>
      </c>
      <c r="C21" s="500">
        <v>133</v>
      </c>
      <c r="D21" s="474">
        <f t="shared" si="0"/>
        <v>86.928104575163403</v>
      </c>
    </row>
    <row r="22" spans="1:4" s="99" customFormat="1" ht="21.95" customHeight="1">
      <c r="A22" s="431" t="s">
        <v>381</v>
      </c>
      <c r="B22" s="499">
        <v>119</v>
      </c>
      <c r="C22" s="500">
        <v>120</v>
      </c>
      <c r="D22" s="474">
        <f t="shared" si="0"/>
        <v>100.84033613445378</v>
      </c>
    </row>
    <row r="23" spans="1:4" s="99" customFormat="1" ht="21.95" customHeight="1">
      <c r="A23" s="431" t="s">
        <v>379</v>
      </c>
      <c r="B23" s="499">
        <v>109</v>
      </c>
      <c r="C23" s="500">
        <v>117</v>
      </c>
      <c r="D23" s="474">
        <f t="shared" si="0"/>
        <v>107.33944954128441</v>
      </c>
    </row>
    <row r="24" spans="1:4" s="99" customFormat="1" ht="21.95" customHeight="1">
      <c r="A24" s="431" t="s">
        <v>382</v>
      </c>
      <c r="B24" s="499">
        <v>79</v>
      </c>
      <c r="C24" s="500">
        <v>81</v>
      </c>
      <c r="D24" s="474">
        <f t="shared" si="0"/>
        <v>102.53164556962024</v>
      </c>
    </row>
    <row r="25" spans="1:4" s="99" customFormat="1" ht="21.95" customHeight="1">
      <c r="A25" s="431" t="s">
        <v>383</v>
      </c>
      <c r="B25" s="499">
        <v>31</v>
      </c>
      <c r="C25" s="500">
        <v>43</v>
      </c>
      <c r="D25" s="474">
        <f t="shared" si="0"/>
        <v>138.70967741935485</v>
      </c>
    </row>
    <row r="26" spans="1:4" ht="21.95" customHeight="1">
      <c r="A26" s="98"/>
      <c r="B26" s="98"/>
      <c r="C26" s="98"/>
      <c r="D26" s="430"/>
    </row>
    <row r="27" spans="1:4" ht="21.95" customHeight="1">
      <c r="A27" s="98"/>
      <c r="B27" s="98"/>
      <c r="C27" s="98"/>
      <c r="D27" s="98"/>
    </row>
    <row r="28" spans="1:4" ht="21.95" customHeight="1">
      <c r="A28" s="98"/>
      <c r="B28" s="98"/>
      <c r="C28" s="98"/>
      <c r="D28" s="98"/>
    </row>
    <row r="29" spans="1:4" ht="21.95" customHeight="1">
      <c r="A29" s="98"/>
      <c r="B29" s="98"/>
      <c r="C29" s="98"/>
      <c r="D29" s="98"/>
    </row>
    <row r="30" spans="1:4" ht="20.100000000000001" customHeight="1">
      <c r="A30" s="98"/>
      <c r="B30" s="98"/>
      <c r="C30" s="98"/>
      <c r="D30" s="98"/>
    </row>
    <row r="31" spans="1:4" ht="20.100000000000001" customHeight="1">
      <c r="A31" s="98"/>
      <c r="B31" s="98"/>
      <c r="C31" s="98"/>
      <c r="D31" s="98"/>
    </row>
    <row r="32" spans="1:4" ht="20.100000000000001" customHeight="1">
      <c r="A32" s="98"/>
      <c r="B32" s="98"/>
      <c r="C32" s="98"/>
      <c r="D32" s="98"/>
    </row>
    <row r="33" spans="1:4" ht="20.100000000000001" customHeight="1">
      <c r="A33" s="98"/>
      <c r="B33" s="98"/>
      <c r="C33" s="98"/>
      <c r="D33" s="98"/>
    </row>
    <row r="34" spans="1:4" ht="20.100000000000001" customHeight="1">
      <c r="A34" s="98"/>
      <c r="B34" s="98"/>
      <c r="C34" s="98"/>
      <c r="D34" s="98"/>
    </row>
    <row r="35" spans="1:4" ht="20.100000000000001" customHeight="1">
      <c r="A35" s="98"/>
      <c r="B35" s="98"/>
      <c r="C35" s="98"/>
      <c r="D35" s="98"/>
    </row>
    <row r="36" spans="1:4" ht="20.100000000000001" customHeight="1">
      <c r="A36" s="98"/>
      <c r="B36" s="98"/>
      <c r="C36" s="98"/>
      <c r="D36" s="98"/>
    </row>
    <row r="37" spans="1:4" ht="20.100000000000001" customHeight="1">
      <c r="A37" s="98"/>
      <c r="B37" s="98"/>
      <c r="C37" s="98"/>
      <c r="D37" s="98"/>
    </row>
    <row r="38" spans="1:4" ht="20.100000000000001" customHeight="1">
      <c r="A38" s="98"/>
      <c r="B38" s="98"/>
      <c r="C38" s="98"/>
      <c r="D38" s="98"/>
    </row>
    <row r="39" spans="1:4" ht="20.100000000000001" customHeight="1">
      <c r="A39" s="98"/>
      <c r="B39" s="98"/>
      <c r="C39" s="98"/>
      <c r="D39" s="98"/>
    </row>
    <row r="40" spans="1:4" ht="20.100000000000001" customHeight="1">
      <c r="A40" s="98"/>
      <c r="B40" s="98"/>
      <c r="C40" s="98"/>
      <c r="D40" s="98"/>
    </row>
    <row r="41" spans="1:4" ht="20.100000000000001" customHeight="1">
      <c r="A41" s="98"/>
      <c r="B41" s="98"/>
      <c r="C41" s="98"/>
      <c r="D41" s="98"/>
    </row>
    <row r="42" spans="1:4" ht="20.100000000000001" customHeight="1">
      <c r="A42" s="98"/>
      <c r="B42" s="98"/>
      <c r="C42" s="98"/>
      <c r="D42" s="98"/>
    </row>
    <row r="43" spans="1:4" ht="20.100000000000001" customHeight="1">
      <c r="A43" s="98"/>
      <c r="B43" s="98"/>
      <c r="C43" s="98"/>
      <c r="D43" s="98"/>
    </row>
    <row r="44" spans="1:4" ht="20.100000000000001" customHeight="1">
      <c r="A44" s="98"/>
      <c r="B44" s="98"/>
      <c r="C44" s="98"/>
      <c r="D44" s="98"/>
    </row>
    <row r="45" spans="1:4" ht="20.100000000000001" customHeight="1">
      <c r="A45" s="98"/>
      <c r="B45" s="98"/>
      <c r="C45" s="98"/>
      <c r="D45" s="98"/>
    </row>
    <row r="46" spans="1:4" ht="20.100000000000001" customHeight="1">
      <c r="A46" s="98"/>
      <c r="B46" s="98"/>
      <c r="C46" s="98"/>
      <c r="D46" s="98"/>
    </row>
    <row r="47" spans="1:4" ht="20.100000000000001" customHeight="1">
      <c r="A47" s="98"/>
      <c r="B47" s="98"/>
      <c r="C47" s="98"/>
      <c r="D47" s="98"/>
    </row>
    <row r="48" spans="1:4" ht="20.100000000000001" customHeight="1">
      <c r="A48" s="98"/>
      <c r="B48" s="98"/>
      <c r="C48" s="98"/>
      <c r="D48" s="98"/>
    </row>
    <row r="49" spans="1:4" ht="20.100000000000001" customHeight="1">
      <c r="A49" s="98"/>
      <c r="B49" s="98"/>
      <c r="C49" s="98"/>
      <c r="D49" s="98"/>
    </row>
    <row r="50" spans="1:4" ht="20.100000000000001" customHeight="1">
      <c r="A50" s="98"/>
      <c r="B50" s="98"/>
      <c r="C50" s="98"/>
      <c r="D50" s="98"/>
    </row>
    <row r="51" spans="1:4">
      <c r="A51" s="98"/>
      <c r="B51" s="98"/>
      <c r="C51" s="98"/>
      <c r="D51" s="98"/>
    </row>
    <row r="52" spans="1:4">
      <c r="A52" s="98"/>
      <c r="B52" s="98"/>
      <c r="C52" s="98"/>
      <c r="D52" s="98"/>
    </row>
    <row r="53" spans="1:4">
      <c r="A53" s="98"/>
      <c r="B53" s="98"/>
      <c r="C53" s="98"/>
      <c r="D53" s="98"/>
    </row>
    <row r="54" spans="1:4">
      <c r="A54" s="98"/>
      <c r="B54" s="98"/>
      <c r="C54" s="98"/>
      <c r="D54" s="98"/>
    </row>
    <row r="55" spans="1:4">
      <c r="A55" s="98"/>
      <c r="B55" s="98"/>
      <c r="C55" s="98"/>
      <c r="D55" s="98"/>
    </row>
    <row r="56" spans="1:4">
      <c r="A56" s="98"/>
      <c r="B56" s="98"/>
      <c r="C56" s="98"/>
      <c r="D56" s="98"/>
    </row>
    <row r="57" spans="1:4">
      <c r="A57" s="98"/>
      <c r="B57" s="98"/>
      <c r="C57" s="98"/>
      <c r="D57" s="98"/>
    </row>
    <row r="58" spans="1:4">
      <c r="A58" s="98"/>
      <c r="B58" s="98"/>
      <c r="C58" s="98"/>
      <c r="D58" s="98"/>
    </row>
    <row r="59" spans="1:4">
      <c r="A59" s="98"/>
      <c r="B59" s="98"/>
      <c r="C59" s="98"/>
      <c r="D59" s="98"/>
    </row>
    <row r="60" spans="1:4">
      <c r="A60" s="98"/>
      <c r="B60" s="98"/>
      <c r="C60" s="98"/>
      <c r="D60" s="98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L15" sqref="L15"/>
    </sheetView>
  </sheetViews>
  <sheetFormatPr defaultColWidth="5.21875" defaultRowHeight="12.75"/>
  <cols>
    <col min="1" max="1" width="30.33203125" style="102" customWidth="1"/>
    <col min="2" max="2" width="5.77734375" style="102" customWidth="1"/>
    <col min="3" max="3" width="6.88671875" style="102" customWidth="1"/>
    <col min="4" max="4" width="0.33203125" style="102" customWidth="1"/>
    <col min="5" max="5" width="5.21875" style="475" customWidth="1"/>
    <col min="6" max="6" width="6.88671875" style="475" customWidth="1"/>
    <col min="7" max="7" width="0.5546875" style="475" customWidth="1"/>
    <col min="8" max="8" width="5.21875" style="475" customWidth="1"/>
    <col min="9" max="9" width="8.109375" style="475" customWidth="1"/>
    <col min="10" max="250" width="7.109375" style="98" customWidth="1"/>
    <col min="251" max="251" width="29.6640625" style="98" customWidth="1"/>
    <col min="252" max="16384" width="5.21875" style="98"/>
  </cols>
  <sheetData>
    <row r="1" spans="1:9" s="107" customFormat="1" ht="19.5" customHeight="1">
      <c r="A1" s="108" t="s">
        <v>401</v>
      </c>
      <c r="E1" s="496"/>
      <c r="F1" s="496"/>
      <c r="G1" s="496"/>
      <c r="H1" s="496"/>
      <c r="I1" s="496"/>
    </row>
    <row r="2" spans="1:9" ht="18" customHeight="1">
      <c r="A2" s="109"/>
    </row>
    <row r="3" spans="1:9" ht="21.75" customHeight="1">
      <c r="H3" s="495"/>
      <c r="I3" s="497" t="s">
        <v>384</v>
      </c>
    </row>
    <row r="4" spans="1:9" ht="15" customHeight="1">
      <c r="A4" s="104"/>
      <c r="B4" s="511" t="s">
        <v>87</v>
      </c>
      <c r="C4" s="511"/>
      <c r="D4" s="468"/>
      <c r="E4" s="512" t="s">
        <v>87</v>
      </c>
      <c r="F4" s="512"/>
      <c r="G4" s="494"/>
      <c r="H4" s="512" t="s">
        <v>271</v>
      </c>
      <c r="I4" s="512"/>
    </row>
    <row r="5" spans="1:9" ht="15" customHeight="1">
      <c r="A5" s="110"/>
      <c r="B5" s="513" t="s">
        <v>400</v>
      </c>
      <c r="C5" s="513"/>
      <c r="D5" s="467"/>
      <c r="E5" s="514" t="s">
        <v>263</v>
      </c>
      <c r="F5" s="514"/>
      <c r="G5" s="493"/>
      <c r="H5" s="514" t="s">
        <v>399</v>
      </c>
      <c r="I5" s="514"/>
    </row>
    <row r="6" spans="1:9" ht="15" customHeight="1">
      <c r="A6" s="110"/>
      <c r="B6" s="469"/>
      <c r="C6" s="469"/>
      <c r="D6" s="467"/>
      <c r="E6" s="492"/>
      <c r="F6" s="492"/>
      <c r="G6" s="493"/>
      <c r="H6" s="510" t="s">
        <v>148</v>
      </c>
      <c r="I6" s="510"/>
    </row>
    <row r="7" spans="1:9" ht="15" customHeight="1">
      <c r="A7" s="103"/>
      <c r="B7" s="467" t="s">
        <v>398</v>
      </c>
      <c r="C7" s="467" t="s">
        <v>397</v>
      </c>
      <c r="D7" s="467"/>
      <c r="E7" s="493" t="s">
        <v>398</v>
      </c>
      <c r="F7" s="493" t="s">
        <v>397</v>
      </c>
      <c r="G7" s="493"/>
      <c r="H7" s="493" t="s">
        <v>398</v>
      </c>
      <c r="I7" s="493" t="s">
        <v>397</v>
      </c>
    </row>
    <row r="8" spans="1:9" ht="15" customHeight="1">
      <c r="A8" s="103"/>
      <c r="B8" s="467" t="s">
        <v>396</v>
      </c>
      <c r="C8" s="467" t="s">
        <v>396</v>
      </c>
      <c r="D8" s="467"/>
      <c r="E8" s="493" t="s">
        <v>396</v>
      </c>
      <c r="F8" s="493" t="s">
        <v>396</v>
      </c>
      <c r="G8" s="493"/>
      <c r="H8" s="493" t="s">
        <v>396</v>
      </c>
      <c r="I8" s="493" t="s">
        <v>396</v>
      </c>
    </row>
    <row r="9" spans="1:9" ht="15" customHeight="1">
      <c r="A9" s="103"/>
      <c r="B9" s="467" t="s">
        <v>395</v>
      </c>
      <c r="C9" s="467" t="s">
        <v>394</v>
      </c>
      <c r="D9" s="467"/>
      <c r="E9" s="493" t="s">
        <v>395</v>
      </c>
      <c r="F9" s="493" t="s">
        <v>394</v>
      </c>
      <c r="G9" s="493"/>
      <c r="H9" s="493" t="s">
        <v>395</v>
      </c>
      <c r="I9" s="493" t="s">
        <v>394</v>
      </c>
    </row>
    <row r="10" spans="1:9" ht="15" customHeight="1">
      <c r="A10" s="103"/>
      <c r="B10" s="467" t="s">
        <v>393</v>
      </c>
      <c r="C10" s="467" t="s">
        <v>392</v>
      </c>
      <c r="D10" s="467"/>
      <c r="E10" s="493" t="s">
        <v>393</v>
      </c>
      <c r="F10" s="493" t="s">
        <v>392</v>
      </c>
      <c r="G10" s="493"/>
      <c r="H10" s="493" t="s">
        <v>393</v>
      </c>
      <c r="I10" s="493" t="s">
        <v>392</v>
      </c>
    </row>
    <row r="11" spans="1:9" ht="15" customHeight="1">
      <c r="A11" s="103"/>
      <c r="B11" s="467" t="s">
        <v>391</v>
      </c>
      <c r="C11" s="467" t="s">
        <v>390</v>
      </c>
      <c r="D11" s="467"/>
      <c r="E11" s="493" t="s">
        <v>391</v>
      </c>
      <c r="F11" s="493" t="s">
        <v>390</v>
      </c>
      <c r="G11" s="493"/>
      <c r="H11" s="493" t="s">
        <v>391</v>
      </c>
      <c r="I11" s="493" t="s">
        <v>390</v>
      </c>
    </row>
    <row r="12" spans="1:9" ht="15" customHeight="1">
      <c r="A12" s="103"/>
      <c r="B12" s="467" t="s">
        <v>389</v>
      </c>
      <c r="C12" s="467" t="s">
        <v>388</v>
      </c>
      <c r="D12" s="467"/>
      <c r="E12" s="493" t="s">
        <v>389</v>
      </c>
      <c r="F12" s="493" t="s">
        <v>388</v>
      </c>
      <c r="G12" s="493"/>
      <c r="H12" s="493" t="s">
        <v>389</v>
      </c>
      <c r="I12" s="493" t="s">
        <v>388</v>
      </c>
    </row>
    <row r="13" spans="1:9" ht="15" customHeight="1">
      <c r="A13" s="103"/>
      <c r="B13" s="469" t="s">
        <v>387</v>
      </c>
      <c r="C13" s="469" t="s">
        <v>386</v>
      </c>
      <c r="D13" s="469"/>
      <c r="E13" s="492" t="s">
        <v>387</v>
      </c>
      <c r="F13" s="492" t="s">
        <v>386</v>
      </c>
      <c r="G13" s="492"/>
      <c r="H13" s="492" t="s">
        <v>387</v>
      </c>
      <c r="I13" s="492" t="s">
        <v>386</v>
      </c>
    </row>
    <row r="14" spans="1:9" ht="20.100000000000001" customHeight="1">
      <c r="A14" s="103"/>
      <c r="H14" s="491"/>
    </row>
    <row r="15" spans="1:9" s="109" customFormat="1" ht="20.100000000000001" customHeight="1">
      <c r="A15" s="433" t="s">
        <v>122</v>
      </c>
      <c r="B15" s="490">
        <f>SUM(B16:B32)</f>
        <v>12884</v>
      </c>
      <c r="C15" s="490">
        <f>SUM(C16:C32)</f>
        <v>19264</v>
      </c>
      <c r="D15" s="490">
        <f>SUM(D16:D32)</f>
        <v>0</v>
      </c>
      <c r="E15" s="489">
        <f>SUM(E16:E32)</f>
        <v>15974</v>
      </c>
      <c r="F15" s="503">
        <f>SUM(F16:F32)</f>
        <v>17425</v>
      </c>
      <c r="G15" s="488"/>
      <c r="H15" s="487">
        <f t="shared" ref="H15:H32" si="0">+E15/B15*100</f>
        <v>123.98323502018008</v>
      </c>
      <c r="I15" s="486">
        <f t="shared" ref="I15:I32" si="1">+F15/C15*100</f>
        <v>90.453696013289033</v>
      </c>
    </row>
    <row r="16" spans="1:9" s="102" customFormat="1" ht="20.100000000000001" customHeight="1">
      <c r="A16" s="485" t="s">
        <v>369</v>
      </c>
      <c r="B16" s="484">
        <v>5064</v>
      </c>
      <c r="C16" s="484">
        <v>8278</v>
      </c>
      <c r="D16" s="483"/>
      <c r="E16" s="477">
        <v>6249</v>
      </c>
      <c r="F16" s="482">
        <v>6149</v>
      </c>
      <c r="G16" s="479"/>
      <c r="H16" s="481">
        <f t="shared" si="0"/>
        <v>123.40047393364928</v>
      </c>
      <c r="I16" s="480">
        <f t="shared" si="1"/>
        <v>74.281227349601352</v>
      </c>
    </row>
    <row r="17" spans="1:9" s="102" customFormat="1" ht="20.100000000000001" customHeight="1">
      <c r="A17" s="485" t="s">
        <v>370</v>
      </c>
      <c r="B17" s="484">
        <v>1979</v>
      </c>
      <c r="C17" s="484">
        <v>2543</v>
      </c>
      <c r="D17" s="483"/>
      <c r="E17" s="479">
        <v>2445</v>
      </c>
      <c r="F17" s="482">
        <v>2369</v>
      </c>
      <c r="G17" s="479"/>
      <c r="H17" s="481">
        <f t="shared" si="0"/>
        <v>123.54724608388075</v>
      </c>
      <c r="I17" s="480">
        <f t="shared" si="1"/>
        <v>93.15768777034998</v>
      </c>
    </row>
    <row r="18" spans="1:9" s="102" customFormat="1" ht="20.100000000000001" customHeight="1">
      <c r="A18" s="485" t="s">
        <v>34</v>
      </c>
      <c r="B18" s="484">
        <v>1687</v>
      </c>
      <c r="C18" s="484">
        <v>2167</v>
      </c>
      <c r="D18" s="483"/>
      <c r="E18" s="479">
        <v>1986</v>
      </c>
      <c r="F18" s="482">
        <v>2095</v>
      </c>
      <c r="G18" s="479"/>
      <c r="H18" s="481">
        <f t="shared" si="0"/>
        <v>117.72377000592769</v>
      </c>
      <c r="I18" s="480">
        <f t="shared" si="1"/>
        <v>96.677434240886015</v>
      </c>
    </row>
    <row r="19" spans="1:9" s="102" customFormat="1" ht="20.100000000000001" customHeight="1">
      <c r="A19" s="485" t="s">
        <v>375</v>
      </c>
      <c r="B19" s="484">
        <v>708</v>
      </c>
      <c r="C19" s="484">
        <v>790</v>
      </c>
      <c r="D19" s="483"/>
      <c r="E19" s="479">
        <v>953</v>
      </c>
      <c r="F19" s="482">
        <v>887</v>
      </c>
      <c r="G19" s="479"/>
      <c r="H19" s="481">
        <f t="shared" si="0"/>
        <v>134.60451977401129</v>
      </c>
      <c r="I19" s="480">
        <f t="shared" si="1"/>
        <v>112.27848101265823</v>
      </c>
    </row>
    <row r="20" spans="1:9" s="102" customFormat="1" ht="30" customHeight="1">
      <c r="A20" s="485" t="s">
        <v>371</v>
      </c>
      <c r="B20" s="484">
        <v>668</v>
      </c>
      <c r="C20" s="484">
        <v>1015</v>
      </c>
      <c r="D20" s="483"/>
      <c r="E20" s="479">
        <v>944</v>
      </c>
      <c r="F20" s="482">
        <v>923</v>
      </c>
      <c r="G20" s="479"/>
      <c r="H20" s="481">
        <f t="shared" si="0"/>
        <v>141.31736526946108</v>
      </c>
      <c r="I20" s="480">
        <f t="shared" si="1"/>
        <v>90.935960591132996</v>
      </c>
    </row>
    <row r="21" spans="1:9" s="102" customFormat="1" ht="20.100000000000001" customHeight="1">
      <c r="A21" s="485" t="s">
        <v>373</v>
      </c>
      <c r="B21" s="484">
        <v>629</v>
      </c>
      <c r="C21" s="484">
        <v>886</v>
      </c>
      <c r="D21" s="483"/>
      <c r="E21" s="479">
        <v>819</v>
      </c>
      <c r="F21" s="482">
        <v>1025</v>
      </c>
      <c r="G21" s="479"/>
      <c r="H21" s="481">
        <f t="shared" si="0"/>
        <v>130.20667726550079</v>
      </c>
      <c r="I21" s="480">
        <f t="shared" si="1"/>
        <v>115.68848758465012</v>
      </c>
    </row>
    <row r="22" spans="1:9" s="102" customFormat="1" ht="30" customHeight="1">
      <c r="A22" s="485" t="s">
        <v>372</v>
      </c>
      <c r="B22" s="484">
        <v>645</v>
      </c>
      <c r="C22" s="484">
        <v>941</v>
      </c>
      <c r="D22" s="483"/>
      <c r="E22" s="479">
        <v>779</v>
      </c>
      <c r="F22" s="482">
        <v>1102</v>
      </c>
      <c r="G22" s="479"/>
      <c r="H22" s="481">
        <f t="shared" si="0"/>
        <v>120.77519379844961</v>
      </c>
      <c r="I22" s="480">
        <f t="shared" si="1"/>
        <v>117.10945802337937</v>
      </c>
    </row>
    <row r="23" spans="1:9" s="102" customFormat="1" ht="20.100000000000001" customHeight="1">
      <c r="A23" s="485" t="s">
        <v>377</v>
      </c>
      <c r="B23" s="484">
        <v>266</v>
      </c>
      <c r="C23" s="484">
        <v>537</v>
      </c>
      <c r="D23" s="483"/>
      <c r="E23" s="479">
        <v>325</v>
      </c>
      <c r="F23" s="482">
        <v>530</v>
      </c>
      <c r="G23" s="479"/>
      <c r="H23" s="481">
        <f t="shared" si="0"/>
        <v>122.18045112781954</v>
      </c>
      <c r="I23" s="480">
        <f t="shared" si="1"/>
        <v>98.696461824953445</v>
      </c>
    </row>
    <row r="24" spans="1:9" s="102" customFormat="1" ht="20.100000000000001" customHeight="1">
      <c r="A24" s="485" t="s">
        <v>376</v>
      </c>
      <c r="B24" s="484">
        <v>224</v>
      </c>
      <c r="C24" s="484">
        <v>372</v>
      </c>
      <c r="D24" s="483"/>
      <c r="E24" s="479">
        <v>272</v>
      </c>
      <c r="F24" s="482">
        <v>442</v>
      </c>
      <c r="G24" s="479"/>
      <c r="H24" s="481">
        <f t="shared" si="0"/>
        <v>121.42857142857142</v>
      </c>
      <c r="I24" s="480">
        <f t="shared" si="1"/>
        <v>118.81720430107528</v>
      </c>
    </row>
    <row r="25" spans="1:9" s="102" customFormat="1" ht="20.100000000000001" customHeight="1">
      <c r="A25" s="485" t="s">
        <v>378</v>
      </c>
      <c r="B25" s="484">
        <v>271</v>
      </c>
      <c r="C25" s="484">
        <v>327</v>
      </c>
      <c r="D25" s="483"/>
      <c r="E25" s="479">
        <v>251</v>
      </c>
      <c r="F25" s="482">
        <v>351</v>
      </c>
      <c r="G25" s="479"/>
      <c r="H25" s="481">
        <f t="shared" si="0"/>
        <v>92.619926199261997</v>
      </c>
      <c r="I25" s="480">
        <f t="shared" si="1"/>
        <v>107.33944954128441</v>
      </c>
    </row>
    <row r="26" spans="1:9" s="102" customFormat="1" ht="20.100000000000001" customHeight="1">
      <c r="A26" s="485" t="s">
        <v>374</v>
      </c>
      <c r="B26" s="484">
        <v>159</v>
      </c>
      <c r="C26" s="484">
        <v>281</v>
      </c>
      <c r="D26" s="483"/>
      <c r="E26" s="479">
        <v>232</v>
      </c>
      <c r="F26" s="482">
        <v>419</v>
      </c>
      <c r="G26" s="479"/>
      <c r="H26" s="481">
        <f t="shared" si="0"/>
        <v>145.91194968553458</v>
      </c>
      <c r="I26" s="480">
        <f t="shared" si="1"/>
        <v>149.11032028469751</v>
      </c>
    </row>
    <row r="27" spans="1:9" s="102" customFormat="1" ht="20.100000000000001" customHeight="1">
      <c r="A27" s="485" t="s">
        <v>380</v>
      </c>
      <c r="B27" s="484">
        <v>196</v>
      </c>
      <c r="C27" s="484">
        <v>313</v>
      </c>
      <c r="D27" s="483"/>
      <c r="E27" s="479">
        <v>231</v>
      </c>
      <c r="F27" s="482">
        <v>296</v>
      </c>
      <c r="G27" s="479"/>
      <c r="H27" s="481">
        <f t="shared" si="0"/>
        <v>117.85714285714286</v>
      </c>
      <c r="I27" s="480">
        <f t="shared" si="1"/>
        <v>94.568690095846648</v>
      </c>
    </row>
    <row r="28" spans="1:9" s="102" customFormat="1" ht="20.100000000000001" customHeight="1">
      <c r="A28" s="485" t="s">
        <v>38</v>
      </c>
      <c r="B28" s="484">
        <v>117</v>
      </c>
      <c r="C28" s="484">
        <v>153</v>
      </c>
      <c r="D28" s="483"/>
      <c r="E28" s="479">
        <v>138</v>
      </c>
      <c r="F28" s="482">
        <v>146</v>
      </c>
      <c r="G28" s="479"/>
      <c r="H28" s="481">
        <f t="shared" si="0"/>
        <v>117.94871794871796</v>
      </c>
      <c r="I28" s="480">
        <f t="shared" si="1"/>
        <v>95.424836601307192</v>
      </c>
    </row>
    <row r="29" spans="1:9" s="102" customFormat="1" ht="20.100000000000001" customHeight="1">
      <c r="A29" s="485" t="s">
        <v>381</v>
      </c>
      <c r="B29" s="484">
        <v>90</v>
      </c>
      <c r="C29" s="484">
        <v>311</v>
      </c>
      <c r="D29" s="483"/>
      <c r="E29" s="479">
        <v>115</v>
      </c>
      <c r="F29" s="482">
        <v>287</v>
      </c>
      <c r="G29" s="479"/>
      <c r="H29" s="481">
        <f t="shared" si="0"/>
        <v>127.77777777777777</v>
      </c>
      <c r="I29" s="480">
        <f t="shared" si="1"/>
        <v>92.282958199356912</v>
      </c>
    </row>
    <row r="30" spans="1:9" s="102" customFormat="1" ht="20.100000000000001" customHeight="1">
      <c r="A30" s="485" t="s">
        <v>379</v>
      </c>
      <c r="B30" s="484">
        <v>90</v>
      </c>
      <c r="C30" s="484">
        <v>190</v>
      </c>
      <c r="D30" s="483"/>
      <c r="E30" s="479">
        <v>112</v>
      </c>
      <c r="F30" s="482">
        <v>215</v>
      </c>
      <c r="G30" s="479"/>
      <c r="H30" s="481">
        <f t="shared" si="0"/>
        <v>124.44444444444444</v>
      </c>
      <c r="I30" s="480">
        <f t="shared" si="1"/>
        <v>113.1578947368421</v>
      </c>
    </row>
    <row r="31" spans="1:9" s="102" customFormat="1" ht="20.100000000000001" customHeight="1">
      <c r="A31" s="485" t="s">
        <v>382</v>
      </c>
      <c r="B31" s="484">
        <v>57</v>
      </c>
      <c r="C31" s="484">
        <v>101</v>
      </c>
      <c r="D31" s="483"/>
      <c r="E31" s="479">
        <v>81</v>
      </c>
      <c r="F31" s="482">
        <v>119</v>
      </c>
      <c r="G31" s="479"/>
      <c r="H31" s="481">
        <f t="shared" si="0"/>
        <v>142.10526315789474</v>
      </c>
      <c r="I31" s="480">
        <f t="shared" si="1"/>
        <v>117.82178217821782</v>
      </c>
    </row>
    <row r="32" spans="1:9" s="102" customFormat="1" ht="20.100000000000001" customHeight="1">
      <c r="A32" s="485" t="s">
        <v>383</v>
      </c>
      <c r="B32" s="484">
        <v>34</v>
      </c>
      <c r="C32" s="484">
        <v>59</v>
      </c>
      <c r="D32" s="483"/>
      <c r="E32" s="479">
        <v>42</v>
      </c>
      <c r="F32" s="482">
        <v>70</v>
      </c>
      <c r="G32" s="479"/>
      <c r="H32" s="481">
        <f t="shared" si="0"/>
        <v>123.52941176470588</v>
      </c>
      <c r="I32" s="480">
        <f t="shared" si="1"/>
        <v>118.64406779661016</v>
      </c>
    </row>
    <row r="33" spans="1:9" ht="20.100000000000001" customHeight="1">
      <c r="A33" s="98"/>
      <c r="B33" s="478"/>
      <c r="C33" s="478"/>
      <c r="D33" s="478"/>
      <c r="E33" s="479"/>
      <c r="F33" s="476"/>
      <c r="G33" s="476"/>
      <c r="H33" s="476"/>
      <c r="I33" s="476"/>
    </row>
    <row r="34" spans="1:9" ht="20.100000000000001" customHeight="1">
      <c r="A34" s="98"/>
      <c r="B34" s="478"/>
      <c r="C34" s="478"/>
      <c r="D34" s="478"/>
      <c r="E34" s="477"/>
      <c r="F34" s="476"/>
      <c r="G34" s="476"/>
      <c r="H34" s="476"/>
      <c r="I34" s="476"/>
    </row>
    <row r="35" spans="1:9" ht="20.100000000000001" customHeight="1">
      <c r="A35" s="98"/>
      <c r="B35" s="478"/>
      <c r="C35" s="478"/>
      <c r="D35" s="478"/>
      <c r="E35" s="477"/>
      <c r="F35" s="476"/>
      <c r="G35" s="476"/>
      <c r="H35" s="476"/>
      <c r="I35" s="476"/>
    </row>
    <row r="36" spans="1:9" ht="20.100000000000001" customHeight="1">
      <c r="A36" s="98"/>
      <c r="B36" s="478"/>
      <c r="C36" s="478"/>
      <c r="D36" s="478"/>
      <c r="E36" s="477"/>
      <c r="F36" s="476"/>
      <c r="G36" s="476"/>
      <c r="H36" s="476"/>
      <c r="I36" s="476"/>
    </row>
    <row r="37" spans="1:9" ht="20.100000000000001" customHeight="1">
      <c r="A37" s="98"/>
      <c r="B37" s="478"/>
      <c r="C37" s="478"/>
      <c r="D37" s="478"/>
      <c r="E37" s="477"/>
      <c r="F37" s="476"/>
      <c r="G37" s="476"/>
      <c r="H37" s="476"/>
      <c r="I37" s="476"/>
    </row>
    <row r="38" spans="1:9" ht="20.100000000000001" customHeight="1">
      <c r="A38" s="98"/>
      <c r="B38" s="478"/>
      <c r="C38" s="478"/>
      <c r="D38" s="478"/>
      <c r="E38" s="477"/>
      <c r="F38" s="476"/>
      <c r="G38" s="476"/>
      <c r="H38" s="476"/>
      <c r="I38" s="476"/>
    </row>
    <row r="39" spans="1:9" ht="20.100000000000001" customHeight="1">
      <c r="A39" s="98"/>
      <c r="B39" s="98"/>
      <c r="C39" s="98"/>
      <c r="D39" s="98"/>
      <c r="F39" s="476"/>
      <c r="G39" s="476"/>
      <c r="H39" s="476"/>
      <c r="I39" s="476"/>
    </row>
    <row r="40" spans="1:9" ht="20.100000000000001" customHeight="1">
      <c r="A40" s="98"/>
      <c r="B40" s="98"/>
      <c r="C40" s="98"/>
      <c r="D40" s="98"/>
      <c r="F40" s="476"/>
      <c r="G40" s="476"/>
      <c r="H40" s="476"/>
      <c r="I40" s="476"/>
    </row>
  </sheetData>
  <mergeCells count="7">
    <mergeCell ref="H6:I6"/>
    <mergeCell ref="B4:C4"/>
    <mergeCell ref="E4:F4"/>
    <mergeCell ref="H4:I4"/>
    <mergeCell ref="B5:C5"/>
    <mergeCell ref="E5:F5"/>
    <mergeCell ref="H5:I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/>
  </sheetViews>
  <sheetFormatPr defaultColWidth="9.77734375" defaultRowHeight="15"/>
  <cols>
    <col min="1" max="1" width="1.109375" style="111" customWidth="1"/>
    <col min="2" max="2" width="25" style="111" customWidth="1"/>
    <col min="3" max="3" width="8" style="111" customWidth="1"/>
    <col min="4" max="4" width="7.88671875" style="111" customWidth="1"/>
    <col min="5" max="5" width="7.33203125" style="112" customWidth="1"/>
    <col min="6" max="6" width="9.6640625" style="111" customWidth="1"/>
    <col min="7" max="7" width="9.88671875" style="111" customWidth="1"/>
    <col min="8" max="16384" width="9.77734375" style="111"/>
  </cols>
  <sheetData>
    <row r="1" spans="1:13" ht="20.100000000000001" customHeight="1">
      <c r="A1" s="140" t="s">
        <v>364</v>
      </c>
    </row>
    <row r="2" spans="1:13" ht="20.100000000000001" customHeight="1">
      <c r="A2" s="300"/>
      <c r="B2" s="300"/>
      <c r="C2" s="300"/>
      <c r="D2" s="300"/>
      <c r="E2" s="301"/>
      <c r="F2" s="300"/>
    </row>
    <row r="3" spans="1:13" ht="20.100000000000001" customHeight="1">
      <c r="A3" s="139"/>
      <c r="B3" s="139"/>
      <c r="C3" s="139"/>
      <c r="D3" s="139"/>
      <c r="E3" s="138"/>
      <c r="G3" s="302" t="s">
        <v>279</v>
      </c>
    </row>
    <row r="4" spans="1:13" ht="15" customHeight="1">
      <c r="A4" s="137"/>
      <c r="B4" s="137"/>
      <c r="C4" s="135" t="s">
        <v>93</v>
      </c>
      <c r="D4" s="135" t="s">
        <v>150</v>
      </c>
      <c r="E4" s="136" t="s">
        <v>91</v>
      </c>
      <c r="F4" s="135" t="s">
        <v>87</v>
      </c>
      <c r="G4" s="135" t="s">
        <v>87</v>
      </c>
    </row>
    <row r="5" spans="1:13" ht="15" customHeight="1">
      <c r="A5" s="130"/>
      <c r="B5" s="130"/>
      <c r="C5" s="128" t="s">
        <v>42</v>
      </c>
      <c r="D5" s="128" t="s">
        <v>88</v>
      </c>
      <c r="E5" s="129" t="s">
        <v>87</v>
      </c>
      <c r="F5" s="128" t="s">
        <v>280</v>
      </c>
      <c r="G5" s="128" t="s">
        <v>280</v>
      </c>
    </row>
    <row r="6" spans="1:13" ht="15" customHeight="1">
      <c r="A6" s="130"/>
      <c r="B6" s="130"/>
      <c r="C6" s="134" t="s">
        <v>263</v>
      </c>
      <c r="D6" s="128" t="s">
        <v>263</v>
      </c>
      <c r="E6" s="129" t="s">
        <v>263</v>
      </c>
      <c r="F6" s="128" t="s">
        <v>149</v>
      </c>
      <c r="G6" s="128" t="s">
        <v>86</v>
      </c>
    </row>
    <row r="7" spans="1:13" ht="12" customHeight="1">
      <c r="A7" s="130"/>
      <c r="B7" s="130"/>
      <c r="C7" s="133"/>
      <c r="D7" s="131"/>
      <c r="E7" s="132"/>
      <c r="F7" s="131" t="s">
        <v>281</v>
      </c>
      <c r="G7" s="131" t="s">
        <v>148</v>
      </c>
    </row>
    <row r="8" spans="1:13" ht="16.5" customHeight="1">
      <c r="A8" s="130"/>
      <c r="B8" s="130"/>
      <c r="E8" s="129"/>
      <c r="F8" s="128"/>
      <c r="G8" s="128"/>
      <c r="J8" s="114"/>
      <c r="K8" s="127"/>
      <c r="L8" s="127"/>
      <c r="M8" s="127"/>
    </row>
    <row r="9" spans="1:13" s="118" customFormat="1" ht="16.5" customHeight="1">
      <c r="A9" s="123" t="s">
        <v>122</v>
      </c>
      <c r="B9" s="119"/>
      <c r="C9" s="239">
        <v>21992.864000000001</v>
      </c>
      <c r="D9" s="239">
        <v>24768.675999999999</v>
      </c>
      <c r="E9" s="240">
        <v>96078.063999999998</v>
      </c>
      <c r="F9" s="241">
        <v>28.400069446781472</v>
      </c>
      <c r="G9" s="241">
        <v>108.75865544697257</v>
      </c>
      <c r="H9" s="114"/>
      <c r="I9" s="114"/>
      <c r="J9" s="114"/>
      <c r="K9" s="126"/>
      <c r="L9" s="126"/>
      <c r="M9" s="126"/>
    </row>
    <row r="10" spans="1:13" ht="16.5" customHeight="1">
      <c r="A10" s="121"/>
      <c r="B10" s="123" t="s">
        <v>147</v>
      </c>
      <c r="C10" s="239">
        <v>3879.7</v>
      </c>
      <c r="D10" s="242">
        <v>4518.5</v>
      </c>
      <c r="E10" s="243">
        <v>17655.100000000002</v>
      </c>
      <c r="F10" s="244">
        <v>26.788873614284892</v>
      </c>
      <c r="G10" s="244">
        <v>93.466142207493135</v>
      </c>
      <c r="H10" s="114"/>
      <c r="I10" s="114"/>
      <c r="J10" s="114"/>
    </row>
    <row r="11" spans="1:13" ht="16.5" customHeight="1">
      <c r="A11" s="121"/>
      <c r="B11" s="125" t="s">
        <v>146</v>
      </c>
      <c r="C11" s="245"/>
      <c r="D11" s="245"/>
      <c r="E11" s="245"/>
      <c r="F11" s="448"/>
      <c r="G11" s="448"/>
      <c r="H11" s="114"/>
      <c r="I11" s="114"/>
      <c r="J11" s="114"/>
    </row>
    <row r="12" spans="1:13" ht="16.5" customHeight="1">
      <c r="A12" s="121"/>
      <c r="B12" s="124" t="s">
        <v>145</v>
      </c>
      <c r="C12" s="246">
        <v>1398.8</v>
      </c>
      <c r="D12" s="247">
        <v>1565.5</v>
      </c>
      <c r="E12" s="248">
        <v>6135.1</v>
      </c>
      <c r="F12" s="249">
        <v>33.333088840334391</v>
      </c>
      <c r="G12" s="249">
        <v>57.696503470197683</v>
      </c>
      <c r="H12" s="114"/>
      <c r="I12" s="114"/>
      <c r="J12" s="114"/>
    </row>
    <row r="13" spans="1:13" ht="16.5" customHeight="1">
      <c r="A13" s="121"/>
      <c r="B13" s="124" t="s">
        <v>143</v>
      </c>
      <c r="C13" s="246">
        <v>376.4</v>
      </c>
      <c r="D13" s="247">
        <v>437.7</v>
      </c>
      <c r="E13" s="248">
        <v>1619</v>
      </c>
      <c r="F13" s="249">
        <v>20.055613137504331</v>
      </c>
      <c r="G13" s="249">
        <v>112.09582496711209</v>
      </c>
      <c r="H13" s="114"/>
      <c r="I13" s="114"/>
      <c r="J13" s="114"/>
    </row>
    <row r="14" spans="1:13" ht="16.5" customHeight="1">
      <c r="A14" s="121"/>
      <c r="B14" s="124" t="s">
        <v>144</v>
      </c>
      <c r="C14" s="246">
        <v>128.5</v>
      </c>
      <c r="D14" s="247">
        <v>165.3</v>
      </c>
      <c r="E14" s="248">
        <v>721.3</v>
      </c>
      <c r="F14" s="249">
        <v>21.824508320726171</v>
      </c>
      <c r="G14" s="249">
        <v>58.35760517799352</v>
      </c>
      <c r="H14" s="114"/>
      <c r="I14" s="114"/>
      <c r="J14" s="114"/>
    </row>
    <row r="15" spans="1:13" ht="16.5" customHeight="1">
      <c r="A15" s="121"/>
      <c r="B15" s="124" t="s">
        <v>139</v>
      </c>
      <c r="C15" s="246">
        <v>82.8</v>
      </c>
      <c r="D15" s="247">
        <v>93.5</v>
      </c>
      <c r="E15" s="248">
        <v>360.3</v>
      </c>
      <c r="F15" s="249">
        <v>24.295347269049223</v>
      </c>
      <c r="G15" s="249">
        <v>153.64605543710022</v>
      </c>
      <c r="H15" s="114"/>
      <c r="I15" s="114"/>
      <c r="J15" s="114"/>
    </row>
    <row r="16" spans="1:13" ht="16.5" customHeight="1">
      <c r="A16" s="121"/>
      <c r="B16" s="124" t="s">
        <v>141</v>
      </c>
      <c r="C16" s="246">
        <v>68.2</v>
      </c>
      <c r="D16" s="247">
        <v>80.8</v>
      </c>
      <c r="E16" s="248">
        <v>307.7</v>
      </c>
      <c r="F16" s="249">
        <v>22.683242561046448</v>
      </c>
      <c r="G16" s="249">
        <v>137.55029056772463</v>
      </c>
      <c r="H16" s="114"/>
      <c r="I16" s="114"/>
      <c r="J16" s="114"/>
    </row>
    <row r="17" spans="1:13" ht="16.5" customHeight="1">
      <c r="A17" s="121"/>
      <c r="B17" s="124" t="s">
        <v>140</v>
      </c>
      <c r="C17" s="246">
        <v>48.5</v>
      </c>
      <c r="D17" s="246">
        <v>53.2</v>
      </c>
      <c r="E17" s="251">
        <v>215.7</v>
      </c>
      <c r="F17" s="250">
        <v>28.752102755776409</v>
      </c>
      <c r="G17" s="250">
        <v>122.97605473204105</v>
      </c>
      <c r="H17" s="114"/>
      <c r="I17" s="114"/>
      <c r="J17" s="114"/>
    </row>
    <row r="18" spans="1:13" ht="16.5" customHeight="1">
      <c r="A18" s="121"/>
      <c r="B18" s="124" t="s">
        <v>142</v>
      </c>
      <c r="C18" s="246">
        <v>15.8</v>
      </c>
      <c r="D18" s="247">
        <v>20.5</v>
      </c>
      <c r="E18" s="248">
        <v>67.5</v>
      </c>
      <c r="F18" s="250">
        <v>24.7874703927437</v>
      </c>
      <c r="G18" s="249">
        <v>38.265306122448976</v>
      </c>
      <c r="H18" s="114"/>
      <c r="I18" s="114"/>
      <c r="J18" s="114"/>
    </row>
    <row r="19" spans="1:13" ht="16.5" customHeight="1">
      <c r="A19" s="121"/>
      <c r="B19" s="124" t="s">
        <v>138</v>
      </c>
      <c r="C19" s="246">
        <v>13.4</v>
      </c>
      <c r="D19" s="246">
        <v>16.05</v>
      </c>
      <c r="E19" s="251">
        <v>61.05</v>
      </c>
      <c r="F19" s="250">
        <v>27.741803558039667</v>
      </c>
      <c r="G19" s="250">
        <v>81.399999999999991</v>
      </c>
      <c r="H19" s="114"/>
      <c r="I19" s="114"/>
      <c r="J19" s="114"/>
    </row>
    <row r="20" spans="1:13" ht="16.5" customHeight="1">
      <c r="A20" s="121"/>
      <c r="B20" s="124" t="s">
        <v>137</v>
      </c>
      <c r="C20" s="247">
        <v>11.7</v>
      </c>
      <c r="D20" s="247">
        <v>14.2</v>
      </c>
      <c r="E20" s="248">
        <v>54.1</v>
      </c>
      <c r="F20" s="249">
        <v>22.355371900826444</v>
      </c>
      <c r="G20" s="249">
        <v>148.05692391899291</v>
      </c>
      <c r="H20" s="114"/>
      <c r="I20" s="114"/>
      <c r="J20" s="114"/>
    </row>
    <row r="21" spans="1:13" s="118" customFormat="1" ht="16.5" customHeight="1">
      <c r="A21" s="121"/>
      <c r="B21" s="124" t="s">
        <v>136</v>
      </c>
      <c r="C21" s="252">
        <v>7.7</v>
      </c>
      <c r="D21" s="252">
        <v>8.85</v>
      </c>
      <c r="E21" s="252">
        <v>31.950000000000003</v>
      </c>
      <c r="F21" s="253">
        <v>24.022556390977446</v>
      </c>
      <c r="G21" s="253">
        <v>119.6629213483146</v>
      </c>
      <c r="H21" s="114"/>
      <c r="I21" s="114"/>
      <c r="J21" s="114"/>
      <c r="K21" s="122"/>
      <c r="L21" s="122"/>
      <c r="M21" s="122"/>
    </row>
    <row r="22" spans="1:13" ht="16.5" customHeight="1">
      <c r="A22" s="121"/>
      <c r="B22" s="123" t="s">
        <v>135</v>
      </c>
      <c r="C22" s="239">
        <v>18113.164000000001</v>
      </c>
      <c r="D22" s="242">
        <v>20250.175999999999</v>
      </c>
      <c r="E22" s="243">
        <v>78422.963999999993</v>
      </c>
      <c r="F22" s="244">
        <v>28.789886431274365</v>
      </c>
      <c r="G22" s="244">
        <v>112.91789814084727</v>
      </c>
      <c r="H22" s="114"/>
      <c r="I22" s="114"/>
      <c r="J22" s="114"/>
      <c r="K22" s="114"/>
      <c r="L22" s="114"/>
      <c r="M22" s="114"/>
    </row>
    <row r="23" spans="1:13" ht="16.5" customHeight="1">
      <c r="A23" s="121"/>
      <c r="B23" s="120" t="s">
        <v>134</v>
      </c>
      <c r="C23" s="246">
        <v>12571.865</v>
      </c>
      <c r="D23" s="247">
        <v>14167.124</v>
      </c>
      <c r="E23" s="248">
        <v>54191.726999999999</v>
      </c>
      <c r="F23" s="249">
        <v>26.822426578525675</v>
      </c>
      <c r="G23" s="249">
        <v>111.84608809360282</v>
      </c>
      <c r="H23" s="114"/>
      <c r="I23" s="114"/>
      <c r="J23" s="114"/>
    </row>
    <row r="24" spans="1:13" ht="16.5" customHeight="1">
      <c r="A24" s="121"/>
      <c r="B24" s="120" t="s">
        <v>133</v>
      </c>
      <c r="C24" s="246">
        <v>4639.0990000000002</v>
      </c>
      <c r="D24" s="247">
        <v>5106.03</v>
      </c>
      <c r="E24" s="248">
        <v>20204</v>
      </c>
      <c r="F24" s="249">
        <v>33.429525791247904</v>
      </c>
      <c r="G24" s="249">
        <v>115.53891317393384</v>
      </c>
      <c r="H24" s="114"/>
      <c r="I24" s="114"/>
      <c r="J24" s="114"/>
    </row>
    <row r="25" spans="1:13" s="118" customFormat="1" ht="16.5" customHeight="1">
      <c r="A25" s="121"/>
      <c r="B25" s="120" t="s">
        <v>132</v>
      </c>
      <c r="C25" s="246">
        <v>902.2</v>
      </c>
      <c r="D25" s="247">
        <v>977.02200000000005</v>
      </c>
      <c r="E25" s="248">
        <v>4026.7</v>
      </c>
      <c r="F25" s="249">
        <v>40.59357548770646</v>
      </c>
      <c r="G25" s="249">
        <v>114.65396523849631</v>
      </c>
      <c r="H25" s="114"/>
      <c r="I25" s="114"/>
      <c r="J25" s="114"/>
    </row>
    <row r="26" spans="1:13" ht="16.5" customHeight="1">
      <c r="A26" s="118"/>
      <c r="B26" s="119" t="s">
        <v>131</v>
      </c>
      <c r="C26" s="254"/>
      <c r="D26" s="254"/>
      <c r="E26" s="254"/>
      <c r="F26" s="253"/>
      <c r="G26" s="253"/>
      <c r="H26" s="114"/>
      <c r="I26" s="114"/>
      <c r="J26" s="114"/>
    </row>
    <row r="27" spans="1:13" ht="16.5" customHeight="1">
      <c r="A27" s="117"/>
      <c r="B27" s="113" t="s">
        <v>114</v>
      </c>
      <c r="C27" s="255">
        <v>2699.973</v>
      </c>
      <c r="D27" s="255">
        <v>3031.8119999999999</v>
      </c>
      <c r="E27" s="252">
        <v>11446.088</v>
      </c>
      <c r="F27" s="253">
        <v>30.042870736699808</v>
      </c>
      <c r="G27" s="253">
        <v>104.93325522530775</v>
      </c>
      <c r="H27" s="114"/>
      <c r="I27" s="114"/>
      <c r="J27" s="114"/>
    </row>
    <row r="28" spans="1:13" ht="16.5" customHeight="1">
      <c r="A28" s="117"/>
      <c r="B28" s="113" t="s">
        <v>119</v>
      </c>
      <c r="C28" s="252">
        <v>1685.518</v>
      </c>
      <c r="D28" s="252">
        <v>2097.3119999999999</v>
      </c>
      <c r="E28" s="252">
        <v>6242.9319999999998</v>
      </c>
      <c r="F28" s="253">
        <v>15.029703548567792</v>
      </c>
      <c r="G28" s="253">
        <v>106.80058370584784</v>
      </c>
      <c r="H28" s="114"/>
      <c r="I28" s="114"/>
      <c r="J28" s="114"/>
    </row>
    <row r="29" spans="1:13" ht="16.5" customHeight="1">
      <c r="A29" s="117"/>
      <c r="B29" s="113" t="s">
        <v>117</v>
      </c>
      <c r="C29" s="252">
        <v>506.60399999999998</v>
      </c>
      <c r="D29" s="252">
        <v>514.45600000000002</v>
      </c>
      <c r="E29" s="252">
        <v>2427.627</v>
      </c>
      <c r="F29" s="253">
        <v>38.588140557439516</v>
      </c>
      <c r="G29" s="253">
        <v>138.2210247805518</v>
      </c>
      <c r="H29" s="114"/>
      <c r="I29" s="114"/>
      <c r="J29" s="114"/>
    </row>
    <row r="30" spans="1:13" ht="16.5" customHeight="1">
      <c r="A30" s="117"/>
      <c r="B30" s="113" t="s">
        <v>109</v>
      </c>
      <c r="C30" s="252">
        <v>541.94500000000005</v>
      </c>
      <c r="D30" s="252">
        <v>608.67999999999995</v>
      </c>
      <c r="E30" s="252">
        <v>2309.7089999999998</v>
      </c>
      <c r="F30" s="253">
        <v>25.347593864582674</v>
      </c>
      <c r="G30" s="253">
        <v>162.83169682135042</v>
      </c>
      <c r="H30" s="114"/>
      <c r="I30" s="114"/>
      <c r="J30" s="114"/>
    </row>
    <row r="31" spans="1:13" ht="16.5" customHeight="1">
      <c r="A31" s="117"/>
      <c r="B31" s="113" t="s">
        <v>129</v>
      </c>
      <c r="C31" s="252">
        <v>608.66600000000005</v>
      </c>
      <c r="D31" s="252">
        <v>733.05700000000002</v>
      </c>
      <c r="E31" s="252">
        <v>2204.2739999999999</v>
      </c>
      <c r="F31" s="253">
        <v>38.850424190724112</v>
      </c>
      <c r="G31" s="253">
        <v>121.26900713164579</v>
      </c>
      <c r="H31" s="114"/>
      <c r="I31" s="114"/>
      <c r="J31" s="114"/>
    </row>
    <row r="32" spans="1:13" ht="16.5" customHeight="1">
      <c r="A32" s="117"/>
      <c r="B32" s="113" t="s">
        <v>113</v>
      </c>
      <c r="C32" s="252">
        <v>423.18799999999999</v>
      </c>
      <c r="D32" s="252">
        <v>454.78899999999999</v>
      </c>
      <c r="E32" s="252">
        <v>2188.5349999999999</v>
      </c>
      <c r="F32" s="253">
        <v>37.368822760040842</v>
      </c>
      <c r="G32" s="253">
        <v>99.381740571713991</v>
      </c>
      <c r="H32" s="114"/>
      <c r="I32" s="114"/>
      <c r="J32" s="114"/>
    </row>
    <row r="33" spans="1:10" ht="16.5" customHeight="1">
      <c r="A33" s="117"/>
      <c r="B33" s="113" t="s">
        <v>112</v>
      </c>
      <c r="C33" s="252">
        <v>445.95299999999997</v>
      </c>
      <c r="D33" s="252">
        <v>468.18400000000003</v>
      </c>
      <c r="E33" s="252">
        <v>2168.654</v>
      </c>
      <c r="F33" s="253">
        <v>33.317591114874766</v>
      </c>
      <c r="G33" s="253">
        <v>122.11989818902605</v>
      </c>
      <c r="H33" s="114"/>
      <c r="I33" s="114"/>
      <c r="J33" s="114"/>
    </row>
    <row r="34" spans="1:10" ht="16.5" customHeight="1">
      <c r="A34" s="117"/>
      <c r="B34" s="113" t="s">
        <v>130</v>
      </c>
      <c r="C34" s="252">
        <v>415.29500000000002</v>
      </c>
      <c r="D34" s="252">
        <v>445.56200000000001</v>
      </c>
      <c r="E34" s="252">
        <v>2108.5239999999999</v>
      </c>
      <c r="F34" s="253">
        <v>35.389385386439798</v>
      </c>
      <c r="G34" s="253">
        <v>100.23297900812074</v>
      </c>
      <c r="H34" s="114"/>
      <c r="I34" s="114"/>
      <c r="J34" s="114"/>
    </row>
    <row r="35" spans="1:10" ht="16.5" customHeight="1">
      <c r="A35" s="117"/>
      <c r="B35" s="113" t="s">
        <v>110</v>
      </c>
      <c r="C35" s="252">
        <v>461.37700000000001</v>
      </c>
      <c r="D35" s="252">
        <v>463.58300000000003</v>
      </c>
      <c r="E35" s="252">
        <v>2104.8159999999998</v>
      </c>
      <c r="F35" s="253">
        <v>45.986110325188449</v>
      </c>
      <c r="G35" s="253">
        <v>154.64228223471386</v>
      </c>
      <c r="H35" s="114"/>
      <c r="I35" s="114"/>
      <c r="J35" s="114"/>
    </row>
    <row r="36" spans="1:10" ht="16.5" customHeight="1">
      <c r="A36" s="117"/>
      <c r="B36" s="113" t="s">
        <v>120</v>
      </c>
      <c r="C36" s="252">
        <v>517.66999999999996</v>
      </c>
      <c r="D36" s="252">
        <v>597.84100000000001</v>
      </c>
      <c r="E36" s="252">
        <v>1954.825</v>
      </c>
      <c r="F36" s="253">
        <v>26.233705129302816</v>
      </c>
      <c r="G36" s="253">
        <v>105.96745017322216</v>
      </c>
      <c r="H36" s="114"/>
      <c r="I36" s="114"/>
      <c r="J36" s="114"/>
    </row>
    <row r="37" spans="1:10" ht="16.5" customHeight="1">
      <c r="A37" s="117"/>
      <c r="B37" s="113" t="s">
        <v>121</v>
      </c>
      <c r="C37" s="252">
        <v>384.166</v>
      </c>
      <c r="D37" s="252">
        <v>388.7</v>
      </c>
      <c r="E37" s="252">
        <v>1840.056</v>
      </c>
      <c r="F37" s="253">
        <v>41.235660679386136</v>
      </c>
      <c r="G37" s="253">
        <v>124.48152317450696</v>
      </c>
      <c r="H37" s="114"/>
      <c r="I37" s="114"/>
      <c r="J37" s="114"/>
    </row>
    <row r="38" spans="1:10" ht="16.5" customHeight="1">
      <c r="A38" s="117"/>
      <c r="B38" s="113" t="s">
        <v>128</v>
      </c>
      <c r="C38" s="252">
        <v>360.01</v>
      </c>
      <c r="D38" s="252">
        <v>377.392</v>
      </c>
      <c r="E38" s="252">
        <v>1825.645</v>
      </c>
      <c r="F38" s="253">
        <v>35.988099933903854</v>
      </c>
      <c r="G38" s="253">
        <v>124.72868285904217</v>
      </c>
      <c r="H38" s="114"/>
      <c r="I38" s="114"/>
      <c r="J38" s="114"/>
    </row>
    <row r="39" spans="1:10" ht="16.5" customHeight="1">
      <c r="A39" s="117"/>
      <c r="B39" s="113" t="s">
        <v>115</v>
      </c>
      <c r="C39" s="252">
        <v>418.505</v>
      </c>
      <c r="D39" s="252">
        <v>478.05599999999998</v>
      </c>
      <c r="E39" s="252">
        <v>1670.123</v>
      </c>
      <c r="F39" s="253">
        <v>23.048705089386505</v>
      </c>
      <c r="G39" s="253">
        <v>124.0131102647819</v>
      </c>
      <c r="H39" s="114"/>
      <c r="I39" s="114"/>
      <c r="J39" s="114"/>
    </row>
    <row r="40" spans="1:10" ht="16.5" customHeight="1">
      <c r="A40" s="117"/>
      <c r="B40" s="113" t="s">
        <v>127</v>
      </c>
      <c r="C40" s="252">
        <v>377.471</v>
      </c>
      <c r="D40" s="252">
        <v>432.09500000000003</v>
      </c>
      <c r="E40" s="252">
        <v>1492.682</v>
      </c>
      <c r="F40" s="253">
        <v>18.934898782631286</v>
      </c>
      <c r="G40" s="253">
        <v>115.16124079690348</v>
      </c>
      <c r="H40" s="114"/>
      <c r="I40" s="114"/>
      <c r="J40" s="114"/>
    </row>
    <row r="41" spans="1:10" ht="16.5" customHeight="1">
      <c r="A41" s="117"/>
      <c r="B41" s="113" t="s">
        <v>116</v>
      </c>
      <c r="C41" s="252">
        <v>242.88499999999999</v>
      </c>
      <c r="D41" s="252">
        <v>268.78500000000003</v>
      </c>
      <c r="E41" s="252">
        <v>1210.7270000000001</v>
      </c>
      <c r="F41" s="253">
        <v>24.482377206640649</v>
      </c>
      <c r="G41" s="253">
        <v>112.75530493171225</v>
      </c>
      <c r="H41" s="114"/>
      <c r="I41" s="114"/>
      <c r="J41" s="114"/>
    </row>
    <row r="42" spans="1:10" ht="16.5" customHeight="1">
      <c r="A42" s="117"/>
      <c r="B42" s="113" t="s">
        <v>111</v>
      </c>
      <c r="C42" s="252">
        <v>253.898</v>
      </c>
      <c r="D42" s="252">
        <v>269.07600000000002</v>
      </c>
      <c r="E42" s="252">
        <v>1192.684</v>
      </c>
      <c r="F42" s="253">
        <v>37.651074318541774</v>
      </c>
      <c r="G42" s="253">
        <v>100.59835187543756</v>
      </c>
      <c r="H42" s="114"/>
      <c r="I42" s="114"/>
      <c r="J42" s="114"/>
    </row>
    <row r="43" spans="1:10" ht="16.5" customHeight="1">
      <c r="A43" s="117"/>
      <c r="B43" s="113" t="s">
        <v>126</v>
      </c>
      <c r="C43" s="252">
        <v>261.62200000000001</v>
      </c>
      <c r="D43" s="252">
        <v>304.76</v>
      </c>
      <c r="E43" s="252">
        <v>1174.19</v>
      </c>
      <c r="F43" s="253">
        <v>35.673422860958745</v>
      </c>
      <c r="G43" s="253">
        <v>105.75725342236882</v>
      </c>
      <c r="H43" s="114"/>
      <c r="I43" s="114"/>
      <c r="J43" s="114"/>
    </row>
    <row r="44" spans="1:10" ht="16.5" customHeight="1">
      <c r="A44" s="117"/>
      <c r="B44" s="113" t="s">
        <v>125</v>
      </c>
      <c r="C44" s="252">
        <v>267.065</v>
      </c>
      <c r="D44" s="252">
        <v>271.57600000000002</v>
      </c>
      <c r="E44" s="252">
        <v>1150.9690000000001</v>
      </c>
      <c r="F44" s="253">
        <v>54.476209678946155</v>
      </c>
      <c r="G44" s="253">
        <v>106.16600345717548</v>
      </c>
      <c r="H44" s="114"/>
      <c r="I44" s="114"/>
      <c r="J44" s="114"/>
    </row>
    <row r="45" spans="1:10" ht="16.5" customHeight="1">
      <c r="A45" s="117"/>
      <c r="B45" s="113" t="s">
        <v>124</v>
      </c>
      <c r="C45" s="252">
        <v>247.45500000000001</v>
      </c>
      <c r="D45" s="252">
        <v>264.48599999999999</v>
      </c>
      <c r="E45" s="252">
        <v>1135.1610000000001</v>
      </c>
      <c r="F45" s="253">
        <v>32.980151960283003</v>
      </c>
      <c r="G45" s="253">
        <v>106.31446448991748</v>
      </c>
      <c r="H45" s="114"/>
      <c r="I45" s="114"/>
      <c r="J45" s="114"/>
    </row>
    <row r="46" spans="1:10" ht="16.5" customHeight="1">
      <c r="A46" s="117"/>
      <c r="B46" s="113" t="s">
        <v>118</v>
      </c>
      <c r="C46" s="252">
        <v>262.59399999999999</v>
      </c>
      <c r="D46" s="252">
        <v>295.86599999999999</v>
      </c>
      <c r="E46" s="252">
        <v>1063.6469999999999</v>
      </c>
      <c r="F46" s="253">
        <v>29.120007402878961</v>
      </c>
      <c r="G46" s="253">
        <v>132.49660863033509</v>
      </c>
      <c r="H46" s="114"/>
      <c r="I46" s="114"/>
      <c r="J46" s="114"/>
    </row>
    <row r="47" spans="1:10" ht="16.5" customHeight="1">
      <c r="A47" s="117"/>
      <c r="B47" s="113" t="s">
        <v>282</v>
      </c>
      <c r="C47" s="252">
        <v>249.31800000000001</v>
      </c>
      <c r="D47" s="252">
        <v>267.80599999999998</v>
      </c>
      <c r="E47" s="252">
        <v>1042.0229999999999</v>
      </c>
      <c r="F47" s="253">
        <v>47.197303019020723</v>
      </c>
      <c r="G47" s="253">
        <v>109.61763016543271</v>
      </c>
      <c r="H47" s="114"/>
      <c r="I47" s="114"/>
      <c r="J47" s="114"/>
    </row>
    <row r="48" spans="1:10">
      <c r="A48" s="117"/>
      <c r="B48" s="113"/>
      <c r="C48" s="116"/>
      <c r="D48" s="116"/>
      <c r="E48" s="116"/>
      <c r="F48" s="115"/>
      <c r="G48" s="115"/>
      <c r="H48" s="114"/>
      <c r="I48" s="114"/>
    </row>
    <row r="62" spans="2:2">
      <c r="B62" s="113"/>
    </row>
    <row r="63" spans="2:2">
      <c r="B63" s="113"/>
    </row>
    <row r="64" spans="2:2">
      <c r="B64" s="113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9"/>
  <sheetViews>
    <sheetView workbookViewId="0"/>
  </sheetViews>
  <sheetFormatPr defaultRowHeight="15"/>
  <cols>
    <col min="1" max="1" width="3.33203125" style="69" customWidth="1"/>
    <col min="2" max="2" width="35.33203125" style="69" customWidth="1"/>
    <col min="3" max="3" width="13.21875" style="69" customWidth="1"/>
    <col min="4" max="4" width="16.109375" style="69" customWidth="1"/>
    <col min="5" max="16384" width="8.88671875" style="69"/>
  </cols>
  <sheetData>
    <row r="1" spans="1:5" ht="21" customHeight="1">
      <c r="A1" s="96" t="s">
        <v>365</v>
      </c>
      <c r="B1" s="95"/>
      <c r="C1" s="94"/>
      <c r="D1" s="94"/>
    </row>
    <row r="2" spans="1:5" ht="21" customHeight="1">
      <c r="A2" s="458"/>
      <c r="B2" s="458"/>
      <c r="C2" s="94"/>
      <c r="D2" s="94"/>
    </row>
    <row r="3" spans="1:5" ht="21" customHeight="1">
      <c r="A3" s="90"/>
      <c r="B3" s="90"/>
      <c r="C3" s="89"/>
      <c r="D3" s="89"/>
    </row>
    <row r="4" spans="1:5" ht="21" customHeight="1">
      <c r="A4" s="93"/>
      <c r="B4" s="92"/>
      <c r="C4" s="456" t="s">
        <v>310</v>
      </c>
      <c r="D4" s="456" t="s">
        <v>311</v>
      </c>
    </row>
    <row r="5" spans="1:5" ht="21" customHeight="1">
      <c r="A5" s="86"/>
      <c r="B5" s="91"/>
      <c r="C5" s="455" t="s">
        <v>312</v>
      </c>
      <c r="D5" s="455" t="s">
        <v>313</v>
      </c>
    </row>
    <row r="6" spans="1:5" ht="15.95" customHeight="1">
      <c r="A6" s="90"/>
      <c r="B6" s="90"/>
      <c r="C6" s="89"/>
      <c r="D6" s="89"/>
    </row>
    <row r="7" spans="1:5" ht="15.95" customHeight="1">
      <c r="A7" s="88" t="s">
        <v>122</v>
      </c>
      <c r="B7" s="87"/>
      <c r="C7" s="459">
        <v>1076</v>
      </c>
      <c r="D7" s="460">
        <v>4657.3650293599994</v>
      </c>
    </row>
    <row r="8" spans="1:5" ht="15" customHeight="1">
      <c r="A8" s="85" t="s">
        <v>314</v>
      </c>
      <c r="B8" s="86"/>
      <c r="C8" s="461"/>
      <c r="D8" s="462"/>
    </row>
    <row r="9" spans="1:5" ht="15" customHeight="1">
      <c r="A9" s="85"/>
      <c r="B9" s="75" t="s">
        <v>119</v>
      </c>
      <c r="C9" s="461">
        <v>375</v>
      </c>
      <c r="D9" s="463">
        <v>540.91494936000004</v>
      </c>
      <c r="E9" s="75"/>
    </row>
    <row r="10" spans="1:5" ht="15" customHeight="1">
      <c r="A10" s="85"/>
      <c r="B10" s="75" t="s">
        <v>114</v>
      </c>
      <c r="C10" s="461">
        <v>211</v>
      </c>
      <c r="D10" s="463">
        <v>525.57558200000005</v>
      </c>
      <c r="E10" s="75"/>
    </row>
    <row r="11" spans="1:5" ht="15" customHeight="1">
      <c r="A11" s="85"/>
      <c r="B11" s="75" t="s">
        <v>120</v>
      </c>
      <c r="C11" s="461">
        <v>77</v>
      </c>
      <c r="D11" s="463">
        <v>403.78717</v>
      </c>
      <c r="E11" s="75"/>
    </row>
    <row r="12" spans="1:5" ht="15" customHeight="1">
      <c r="A12" s="85"/>
      <c r="B12" s="75" t="s">
        <v>115</v>
      </c>
      <c r="C12" s="461">
        <v>45</v>
      </c>
      <c r="D12" s="463">
        <v>373.63078000000002</v>
      </c>
      <c r="E12" s="75"/>
    </row>
    <row r="13" spans="1:5" ht="15" customHeight="1">
      <c r="A13" s="85"/>
      <c r="B13" s="75" t="s">
        <v>315</v>
      </c>
      <c r="C13" s="461">
        <v>1</v>
      </c>
      <c r="D13" s="463">
        <v>365.76</v>
      </c>
      <c r="E13" s="75"/>
    </row>
    <row r="14" spans="1:5" ht="15" customHeight="1">
      <c r="A14" s="85"/>
      <c r="B14" s="75" t="s">
        <v>316</v>
      </c>
      <c r="C14" s="461">
        <v>5</v>
      </c>
      <c r="D14" s="463">
        <v>327.56010600000002</v>
      </c>
      <c r="E14" s="75"/>
    </row>
    <row r="15" spans="1:5" ht="15" customHeight="1">
      <c r="A15" s="85"/>
      <c r="B15" s="75" t="s">
        <v>317</v>
      </c>
      <c r="C15" s="464">
        <v>19</v>
      </c>
      <c r="D15" s="463">
        <v>198.34992500000001</v>
      </c>
      <c r="E15" s="75"/>
    </row>
    <row r="16" spans="1:5" ht="15" customHeight="1">
      <c r="A16" s="85"/>
      <c r="B16" s="75" t="s">
        <v>112</v>
      </c>
      <c r="C16" s="464">
        <v>19</v>
      </c>
      <c r="D16" s="463">
        <v>195.67828399999999</v>
      </c>
      <c r="E16" s="75"/>
    </row>
    <row r="17" spans="1:5" ht="15" customHeight="1">
      <c r="A17" s="85"/>
      <c r="B17" s="75" t="s">
        <v>129</v>
      </c>
      <c r="C17" s="464">
        <v>4</v>
      </c>
      <c r="D17" s="463">
        <v>176.649202</v>
      </c>
      <c r="E17" s="75"/>
    </row>
    <row r="18" spans="1:5" ht="15" customHeight="1">
      <c r="A18" s="85"/>
      <c r="B18" s="75" t="s">
        <v>116</v>
      </c>
      <c r="C18" s="464">
        <v>67</v>
      </c>
      <c r="D18" s="463">
        <v>165.345079</v>
      </c>
      <c r="E18" s="75"/>
    </row>
    <row r="19" spans="1:5" ht="15" customHeight="1">
      <c r="A19" s="85"/>
      <c r="B19" s="75" t="s">
        <v>318</v>
      </c>
      <c r="C19" s="464">
        <v>2</v>
      </c>
      <c r="D19" s="463">
        <v>162.84851</v>
      </c>
      <c r="E19" s="75"/>
    </row>
    <row r="20" spans="1:5" ht="15" customHeight="1">
      <c r="A20" s="85"/>
      <c r="B20" s="75" t="s">
        <v>319</v>
      </c>
      <c r="C20" s="464">
        <v>13</v>
      </c>
      <c r="D20" s="463">
        <v>155.20463000000001</v>
      </c>
      <c r="E20" s="75"/>
    </row>
    <row r="21" spans="1:5" ht="15" customHeight="1">
      <c r="A21" s="85"/>
      <c r="B21" s="75" t="s">
        <v>320</v>
      </c>
      <c r="C21" s="461">
        <v>23</v>
      </c>
      <c r="D21" s="463">
        <v>130.84700000000001</v>
      </c>
      <c r="E21" s="75"/>
    </row>
    <row r="22" spans="1:5" ht="15" customHeight="1">
      <c r="A22" s="85"/>
      <c r="B22" s="75" t="s">
        <v>321</v>
      </c>
      <c r="C22" s="464">
        <v>11</v>
      </c>
      <c r="D22" s="463">
        <v>115.106176</v>
      </c>
      <c r="E22" s="75"/>
    </row>
    <row r="23" spans="1:5" ht="15" customHeight="1">
      <c r="A23" s="85"/>
      <c r="B23" s="75" t="s">
        <v>118</v>
      </c>
      <c r="C23" s="461">
        <v>30</v>
      </c>
      <c r="D23" s="463">
        <v>109.469258</v>
      </c>
      <c r="E23" s="75"/>
    </row>
    <row r="24" spans="1:5" ht="15" customHeight="1">
      <c r="A24" s="85"/>
      <c r="B24" s="75" t="s">
        <v>322</v>
      </c>
      <c r="C24" s="461">
        <v>6</v>
      </c>
      <c r="D24" s="463">
        <v>99.746326999999994</v>
      </c>
      <c r="E24" s="75"/>
    </row>
    <row r="25" spans="1:5" ht="15" customHeight="1">
      <c r="A25" s="85"/>
      <c r="B25" s="75" t="s">
        <v>130</v>
      </c>
      <c r="C25" s="464">
        <v>24</v>
      </c>
      <c r="D25" s="463">
        <v>80.985967000000002</v>
      </c>
      <c r="E25" s="75"/>
    </row>
    <row r="26" spans="1:5" ht="15" customHeight="1">
      <c r="A26" s="85"/>
      <c r="B26" s="75" t="s">
        <v>109</v>
      </c>
      <c r="C26" s="461">
        <v>31</v>
      </c>
      <c r="D26" s="463">
        <v>73.227340999999996</v>
      </c>
      <c r="E26" s="75"/>
    </row>
    <row r="27" spans="1:5" ht="15" customHeight="1">
      <c r="A27" s="85"/>
      <c r="B27" s="75" t="s">
        <v>127</v>
      </c>
      <c r="C27" s="464">
        <v>25</v>
      </c>
      <c r="D27" s="463">
        <v>71.673084000000003</v>
      </c>
      <c r="E27" s="75"/>
    </row>
    <row r="28" spans="1:5" ht="15" customHeight="1">
      <c r="A28" s="85"/>
      <c r="B28" s="77"/>
      <c r="C28" s="464"/>
      <c r="D28" s="463"/>
    </row>
    <row r="29" spans="1:5" ht="15" customHeight="1">
      <c r="A29" s="78" t="s">
        <v>108</v>
      </c>
      <c r="B29" s="84"/>
      <c r="C29" s="465"/>
      <c r="D29" s="466"/>
    </row>
    <row r="30" spans="1:5" ht="15" customHeight="1">
      <c r="A30" s="78"/>
      <c r="B30" s="72" t="s">
        <v>106</v>
      </c>
      <c r="C30" s="464">
        <v>381</v>
      </c>
      <c r="D30" s="463">
        <v>1019.505332</v>
      </c>
    </row>
    <row r="31" spans="1:5" ht="15" customHeight="1">
      <c r="A31" s="78"/>
      <c r="B31" s="72" t="s">
        <v>107</v>
      </c>
      <c r="C31" s="464">
        <v>164</v>
      </c>
      <c r="D31" s="463">
        <v>904.77253336000001</v>
      </c>
    </row>
    <row r="32" spans="1:5" ht="15" customHeight="1">
      <c r="A32" s="78"/>
      <c r="B32" s="72" t="s">
        <v>102</v>
      </c>
      <c r="C32" s="464">
        <v>8</v>
      </c>
      <c r="D32" s="463">
        <v>536.23824400000001</v>
      </c>
    </row>
    <row r="33" spans="1:16384" ht="15" customHeight="1">
      <c r="A33" s="78"/>
      <c r="B33" s="73" t="s">
        <v>104</v>
      </c>
      <c r="C33" s="464">
        <v>78</v>
      </c>
      <c r="D33" s="463">
        <v>503.10970500000002</v>
      </c>
    </row>
    <row r="34" spans="1:16384" ht="15" customHeight="1">
      <c r="A34" s="78"/>
      <c r="B34" s="72" t="s">
        <v>103</v>
      </c>
      <c r="C34" s="464">
        <v>51</v>
      </c>
      <c r="D34" s="463">
        <v>474.944413</v>
      </c>
    </row>
    <row r="35" spans="1:16384" ht="15" customHeight="1">
      <c r="A35" s="78"/>
      <c r="B35" s="72" t="s">
        <v>105</v>
      </c>
      <c r="C35" s="464">
        <v>128</v>
      </c>
      <c r="D35" s="463">
        <v>280.92488900000001</v>
      </c>
    </row>
    <row r="36" spans="1:16384" ht="15" customHeight="1">
      <c r="A36" s="78"/>
      <c r="B36" s="83" t="s">
        <v>98</v>
      </c>
      <c r="C36" s="464">
        <v>11</v>
      </c>
      <c r="D36" s="463">
        <v>186.59107599999999</v>
      </c>
    </row>
    <row r="37" spans="1:16384" ht="15" customHeight="1">
      <c r="A37" s="78"/>
      <c r="B37" s="72" t="s">
        <v>95</v>
      </c>
      <c r="C37" s="464">
        <v>35</v>
      </c>
      <c r="D37" s="463">
        <v>110.520707</v>
      </c>
    </row>
    <row r="38" spans="1:16384" ht="15" customHeight="1">
      <c r="A38" s="72"/>
      <c r="B38" s="72" t="s">
        <v>323</v>
      </c>
      <c r="C38" s="464">
        <v>14</v>
      </c>
      <c r="D38" s="463">
        <v>109.139297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  <c r="AMM38" s="72"/>
      <c r="AMN38" s="72"/>
      <c r="AMO38" s="72"/>
      <c r="AMP38" s="72"/>
      <c r="AMQ38" s="72"/>
      <c r="AMR38" s="72"/>
      <c r="AMS38" s="72"/>
      <c r="AMT38" s="72"/>
      <c r="AMU38" s="72"/>
      <c r="AMV38" s="72"/>
      <c r="AMW38" s="72"/>
      <c r="AMX38" s="72"/>
      <c r="AMY38" s="72"/>
      <c r="AMZ38" s="72"/>
      <c r="ANA38" s="72"/>
      <c r="ANB38" s="72"/>
      <c r="ANC38" s="72"/>
      <c r="AND38" s="72"/>
      <c r="ANE38" s="72"/>
      <c r="ANF38" s="72"/>
      <c r="ANG38" s="72"/>
      <c r="ANH38" s="72"/>
      <c r="ANI38" s="72"/>
      <c r="ANJ38" s="72"/>
      <c r="ANK38" s="72"/>
      <c r="ANL38" s="72"/>
      <c r="ANM38" s="72"/>
      <c r="ANN38" s="72"/>
      <c r="ANO38" s="72"/>
      <c r="ANP38" s="72"/>
      <c r="ANQ38" s="72"/>
      <c r="ANR38" s="72"/>
      <c r="ANS38" s="72"/>
      <c r="ANT38" s="72"/>
      <c r="ANU38" s="72"/>
      <c r="ANV38" s="72"/>
      <c r="ANW38" s="72"/>
      <c r="ANX38" s="72"/>
      <c r="ANY38" s="72"/>
      <c r="ANZ38" s="72"/>
      <c r="AOA38" s="72"/>
      <c r="AOB38" s="72"/>
      <c r="AOC38" s="72"/>
      <c r="AOD38" s="72"/>
      <c r="AOE38" s="72"/>
      <c r="AOF38" s="72"/>
      <c r="AOG38" s="72"/>
      <c r="AOH38" s="72"/>
      <c r="AOI38" s="72"/>
      <c r="AOJ38" s="72"/>
      <c r="AOK38" s="72"/>
      <c r="AOL38" s="72"/>
      <c r="AOM38" s="72"/>
      <c r="AON38" s="72"/>
      <c r="AOO38" s="72"/>
      <c r="AOP38" s="72"/>
      <c r="AOQ38" s="72"/>
      <c r="AOR38" s="72"/>
      <c r="AOS38" s="72"/>
      <c r="AOT38" s="72"/>
      <c r="AOU38" s="72"/>
      <c r="AOV38" s="72"/>
      <c r="AOW38" s="72"/>
      <c r="AOX38" s="72"/>
      <c r="AOY38" s="72"/>
      <c r="AOZ38" s="72"/>
      <c r="APA38" s="72"/>
      <c r="APB38" s="72"/>
      <c r="APC38" s="72"/>
      <c r="APD38" s="72"/>
      <c r="APE38" s="72"/>
      <c r="APF38" s="72"/>
      <c r="APG38" s="72"/>
      <c r="APH38" s="72"/>
      <c r="API38" s="72"/>
      <c r="APJ38" s="72"/>
      <c r="APK38" s="72"/>
      <c r="APL38" s="72"/>
      <c r="APM38" s="72"/>
      <c r="APN38" s="72"/>
      <c r="APO38" s="72"/>
      <c r="APP38" s="72"/>
      <c r="APQ38" s="72"/>
      <c r="APR38" s="72"/>
      <c r="APS38" s="72"/>
      <c r="APT38" s="72"/>
      <c r="APU38" s="72"/>
      <c r="APV38" s="72"/>
      <c r="APW38" s="72"/>
      <c r="APX38" s="72"/>
      <c r="APY38" s="72"/>
      <c r="APZ38" s="72"/>
      <c r="AQA38" s="72"/>
      <c r="AQB38" s="72"/>
      <c r="AQC38" s="72"/>
      <c r="AQD38" s="72"/>
      <c r="AQE38" s="72"/>
      <c r="AQF38" s="72"/>
      <c r="AQG38" s="72"/>
      <c r="AQH38" s="72"/>
      <c r="AQI38" s="72"/>
      <c r="AQJ38" s="72"/>
      <c r="AQK38" s="72"/>
      <c r="AQL38" s="72"/>
      <c r="AQM38" s="72"/>
      <c r="AQN38" s="72"/>
      <c r="AQO38" s="72"/>
      <c r="AQP38" s="72"/>
      <c r="AQQ38" s="72"/>
      <c r="AQR38" s="72"/>
      <c r="AQS38" s="72"/>
      <c r="AQT38" s="72"/>
      <c r="AQU38" s="72"/>
      <c r="AQV38" s="72"/>
      <c r="AQW38" s="72"/>
      <c r="AQX38" s="72"/>
      <c r="AQY38" s="72"/>
      <c r="AQZ38" s="72"/>
      <c r="ARA38" s="72"/>
      <c r="ARB38" s="72"/>
      <c r="ARC38" s="72"/>
      <c r="ARD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  <c r="WVV38" s="72"/>
      <c r="WVW38" s="72"/>
      <c r="WVX38" s="72"/>
      <c r="WVY38" s="72"/>
      <c r="WVZ38" s="72"/>
      <c r="WWA38" s="72"/>
      <c r="WWB38" s="72"/>
      <c r="WWC38" s="72"/>
      <c r="WWD38" s="72"/>
      <c r="WWE38" s="72"/>
      <c r="WWF38" s="72"/>
      <c r="WWG38" s="72"/>
      <c r="WWH38" s="72"/>
      <c r="WWI38" s="72"/>
      <c r="WWJ38" s="72"/>
      <c r="WWK38" s="72"/>
      <c r="WWL38" s="72"/>
      <c r="WWM38" s="72"/>
      <c r="WWN38" s="72"/>
      <c r="WWO38" s="72"/>
      <c r="WWP38" s="72"/>
      <c r="WWQ38" s="72"/>
      <c r="WWR38" s="72"/>
      <c r="WWS38" s="72"/>
      <c r="WWT38" s="72"/>
      <c r="WWU38" s="72"/>
      <c r="WWV38" s="72"/>
      <c r="WWW38" s="72"/>
      <c r="WWX38" s="72"/>
      <c r="WWY38" s="72"/>
      <c r="WWZ38" s="72"/>
      <c r="WXA38" s="72"/>
      <c r="WXB38" s="72"/>
      <c r="WXC38" s="72"/>
      <c r="WXD38" s="72"/>
      <c r="WXE38" s="72"/>
      <c r="WXF38" s="72"/>
      <c r="WXG38" s="72"/>
      <c r="WXH38" s="72"/>
      <c r="WXI38" s="72"/>
      <c r="WXJ38" s="72"/>
      <c r="WXK38" s="72"/>
      <c r="WXL38" s="72"/>
      <c r="WXM38" s="72"/>
      <c r="WXN38" s="72"/>
      <c r="WXO38" s="72"/>
      <c r="WXP38" s="72"/>
      <c r="WXQ38" s="72"/>
      <c r="WXR38" s="72"/>
      <c r="WXS38" s="72"/>
      <c r="WXT38" s="72"/>
      <c r="WXU38" s="72"/>
      <c r="WXV38" s="72"/>
      <c r="WXW38" s="72"/>
      <c r="WXX38" s="72"/>
      <c r="WXY38" s="72"/>
      <c r="WXZ38" s="72"/>
      <c r="WYA38" s="72"/>
      <c r="WYB38" s="72"/>
      <c r="WYC38" s="72"/>
      <c r="WYD38" s="72"/>
      <c r="WYE38" s="72"/>
      <c r="WYF38" s="72"/>
      <c r="WYG38" s="72"/>
      <c r="WYH38" s="72"/>
      <c r="WYI38" s="72"/>
      <c r="WYJ38" s="72"/>
      <c r="WYK38" s="72"/>
      <c r="WYL38" s="72"/>
      <c r="WYM38" s="72"/>
      <c r="WYN38" s="72"/>
      <c r="WYO38" s="72"/>
      <c r="WYP38" s="72"/>
      <c r="WYQ38" s="72"/>
      <c r="WYR38" s="72"/>
      <c r="WYS38" s="72"/>
      <c r="WYT38" s="72"/>
      <c r="WYU38" s="72"/>
      <c r="WYV38" s="72"/>
      <c r="WYW38" s="72"/>
      <c r="WYX38" s="72"/>
      <c r="WYY38" s="72"/>
      <c r="WYZ38" s="72"/>
      <c r="WZA38" s="72"/>
      <c r="WZB38" s="72"/>
      <c r="WZC38" s="72"/>
      <c r="WZD38" s="72"/>
      <c r="WZE38" s="72"/>
      <c r="WZF38" s="72"/>
      <c r="WZG38" s="72"/>
      <c r="WZH38" s="72"/>
      <c r="WZI38" s="72"/>
      <c r="WZJ38" s="72"/>
      <c r="WZK38" s="72"/>
      <c r="WZL38" s="72"/>
      <c r="WZM38" s="72"/>
      <c r="WZN38" s="72"/>
      <c r="WZO38" s="72"/>
      <c r="WZP38" s="72"/>
      <c r="WZQ38" s="72"/>
      <c r="WZR38" s="72"/>
      <c r="WZS38" s="72"/>
      <c r="WZT38" s="72"/>
      <c r="WZU38" s="72"/>
      <c r="WZV38" s="72"/>
      <c r="WZW38" s="72"/>
      <c r="WZX38" s="72"/>
      <c r="WZY38" s="72"/>
      <c r="WZZ38" s="72"/>
      <c r="XAA38" s="72"/>
      <c r="XAB38" s="72"/>
      <c r="XAC38" s="72"/>
      <c r="XAD38" s="72"/>
      <c r="XAE38" s="72"/>
      <c r="XAF38" s="72"/>
      <c r="XAG38" s="72"/>
      <c r="XAH38" s="72"/>
      <c r="XAI38" s="72"/>
      <c r="XAJ38" s="72"/>
      <c r="XAK38" s="72"/>
      <c r="XAL38" s="72"/>
      <c r="XAM38" s="72"/>
      <c r="XAN38" s="72"/>
      <c r="XAO38" s="72"/>
      <c r="XAP38" s="72"/>
      <c r="XAQ38" s="72"/>
      <c r="XAR38" s="72"/>
      <c r="XAS38" s="72"/>
      <c r="XAT38" s="72"/>
      <c r="XAU38" s="72"/>
      <c r="XAV38" s="72"/>
      <c r="XAW38" s="72"/>
      <c r="XAX38" s="72"/>
      <c r="XAY38" s="72"/>
      <c r="XAZ38" s="72"/>
      <c r="XBA38" s="72"/>
      <c r="XBB38" s="72"/>
      <c r="XBC38" s="72"/>
      <c r="XBD38" s="72"/>
      <c r="XBE38" s="72"/>
      <c r="XBF38" s="72"/>
      <c r="XBG38" s="72"/>
      <c r="XBH38" s="72"/>
      <c r="XBI38" s="72"/>
      <c r="XBJ38" s="72"/>
      <c r="XBK38" s="72"/>
      <c r="XBL38" s="72"/>
      <c r="XBM38" s="72"/>
      <c r="XBN38" s="72"/>
      <c r="XBO38" s="72"/>
      <c r="XBP38" s="72"/>
      <c r="XBQ38" s="72"/>
      <c r="XBR38" s="72"/>
      <c r="XBS38" s="72"/>
      <c r="XBT38" s="72"/>
      <c r="XBU38" s="72"/>
      <c r="XBV38" s="72"/>
      <c r="XBW38" s="72"/>
      <c r="XBX38" s="72"/>
      <c r="XBY38" s="72"/>
      <c r="XBZ38" s="72"/>
      <c r="XCA38" s="72"/>
      <c r="XCB38" s="72"/>
      <c r="XCC38" s="72"/>
      <c r="XCD38" s="72"/>
      <c r="XCE38" s="72"/>
      <c r="XCF38" s="72"/>
      <c r="XCG38" s="72"/>
      <c r="XCH38" s="72"/>
      <c r="XCI38" s="72"/>
      <c r="XCJ38" s="72"/>
      <c r="XCK38" s="72"/>
      <c r="XCL38" s="72"/>
      <c r="XCM38" s="72"/>
      <c r="XCN38" s="72"/>
      <c r="XCO38" s="72"/>
      <c r="XCP38" s="72"/>
      <c r="XCQ38" s="72"/>
      <c r="XCR38" s="72"/>
      <c r="XCS38" s="72"/>
      <c r="XCT38" s="72"/>
      <c r="XCU38" s="72"/>
      <c r="XCV38" s="72"/>
      <c r="XCW38" s="72"/>
      <c r="XCX38" s="72"/>
      <c r="XCY38" s="72"/>
      <c r="XCZ38" s="72"/>
      <c r="XDA38" s="72"/>
      <c r="XDB38" s="72"/>
      <c r="XDC38" s="72"/>
      <c r="XDD38" s="72"/>
      <c r="XDE38" s="72"/>
      <c r="XDF38" s="72"/>
      <c r="XDG38" s="72"/>
      <c r="XDH38" s="72"/>
      <c r="XDI38" s="72"/>
      <c r="XDJ38" s="72"/>
      <c r="XDK38" s="72"/>
      <c r="XDL38" s="72"/>
      <c r="XDM38" s="72"/>
      <c r="XDN38" s="72"/>
      <c r="XDO38" s="72"/>
      <c r="XDP38" s="72"/>
      <c r="XDQ38" s="72"/>
      <c r="XDR38" s="72"/>
      <c r="XDS38" s="72"/>
      <c r="XDT38" s="72"/>
      <c r="XDU38" s="72"/>
      <c r="XDV38" s="72"/>
      <c r="XDW38" s="72"/>
      <c r="XDX38" s="72"/>
      <c r="XDY38" s="72"/>
      <c r="XDZ38" s="72"/>
      <c r="XEA38" s="72"/>
      <c r="XEB38" s="72"/>
      <c r="XEC38" s="72"/>
      <c r="XED38" s="72"/>
      <c r="XEE38" s="72"/>
      <c r="XEF38" s="72"/>
      <c r="XEG38" s="72"/>
      <c r="XEH38" s="72"/>
      <c r="XEI38" s="72"/>
      <c r="XEJ38" s="72"/>
      <c r="XEK38" s="72"/>
      <c r="XEL38" s="72"/>
      <c r="XEM38" s="72"/>
      <c r="XEN38" s="72"/>
      <c r="XEO38" s="72"/>
      <c r="XEP38" s="72"/>
      <c r="XEQ38" s="72"/>
      <c r="XER38" s="72"/>
      <c r="XES38" s="72"/>
      <c r="XET38" s="72"/>
      <c r="XEU38" s="72"/>
      <c r="XEV38" s="72"/>
      <c r="XEW38" s="72"/>
      <c r="XEX38" s="72"/>
      <c r="XEY38" s="72"/>
      <c r="XEZ38" s="72"/>
      <c r="XFA38" s="72"/>
      <c r="XFB38" s="72"/>
      <c r="XFC38" s="72"/>
      <c r="XFD38" s="72"/>
    </row>
    <row r="39" spans="1:16384" ht="15" customHeight="1">
      <c r="A39" s="78"/>
      <c r="B39" s="83" t="s">
        <v>101</v>
      </c>
      <c r="C39" s="464">
        <v>46</v>
      </c>
      <c r="D39" s="463">
        <v>106.459143</v>
      </c>
    </row>
    <row r="40" spans="1:16384" ht="15" customHeight="1">
      <c r="A40" s="78"/>
      <c r="B40" s="72" t="s">
        <v>324</v>
      </c>
      <c r="C40" s="464">
        <v>9</v>
      </c>
      <c r="D40" s="463">
        <v>96.640433999999999</v>
      </c>
    </row>
    <row r="41" spans="1:16384" ht="15" customHeight="1">
      <c r="A41" s="78"/>
      <c r="B41" s="72" t="s">
        <v>235</v>
      </c>
      <c r="C41" s="464">
        <v>3</v>
      </c>
      <c r="D41" s="463">
        <v>70.08</v>
      </c>
    </row>
    <row r="42" spans="1:16384" ht="15" customHeight="1">
      <c r="A42" s="78"/>
      <c r="B42" s="72" t="s">
        <v>99</v>
      </c>
      <c r="C42" s="464">
        <v>12</v>
      </c>
      <c r="D42" s="463">
        <v>58.828510000000001</v>
      </c>
    </row>
    <row r="43" spans="1:16384" ht="15" customHeight="1">
      <c r="A43" s="78"/>
      <c r="B43" s="72" t="s">
        <v>325</v>
      </c>
      <c r="C43" s="464">
        <v>14</v>
      </c>
      <c r="D43" s="463">
        <v>51.675086</v>
      </c>
    </row>
    <row r="44" spans="1:16384" ht="15" customHeight="1">
      <c r="A44" s="78"/>
      <c r="B44" s="72" t="s">
        <v>250</v>
      </c>
      <c r="C44" s="464">
        <v>3</v>
      </c>
      <c r="D44" s="463">
        <v>37.1</v>
      </c>
    </row>
    <row r="45" spans="1:16384" ht="15" customHeight="1">
      <c r="A45" s="78"/>
      <c r="B45" s="199" t="s">
        <v>326</v>
      </c>
      <c r="C45" s="464">
        <v>2</v>
      </c>
      <c r="D45" s="463">
        <v>31.5</v>
      </c>
    </row>
    <row r="46" spans="1:16384" ht="15" customHeight="1">
      <c r="A46" s="78"/>
      <c r="B46" s="72" t="s">
        <v>327</v>
      </c>
      <c r="C46" s="464">
        <v>5</v>
      </c>
      <c r="D46" s="463">
        <v>25.1</v>
      </c>
    </row>
    <row r="47" spans="1:16384" ht="15" customHeight="1">
      <c r="A47" s="78"/>
      <c r="B47" s="72" t="s">
        <v>328</v>
      </c>
      <c r="C47" s="464">
        <v>9</v>
      </c>
      <c r="D47" s="463">
        <v>18.049893000000001</v>
      </c>
    </row>
    <row r="48" spans="1:16384" ht="15" customHeight="1">
      <c r="A48" s="78"/>
      <c r="B48" s="72" t="s">
        <v>243</v>
      </c>
      <c r="C48" s="464">
        <v>10</v>
      </c>
      <c r="D48" s="463">
        <v>8.8852530000000005</v>
      </c>
    </row>
    <row r="49" spans="1:4" ht="15" customHeight="1">
      <c r="A49" s="78"/>
      <c r="B49" s="72" t="s">
        <v>96</v>
      </c>
      <c r="C49" s="464">
        <v>21</v>
      </c>
      <c r="D49" s="463">
        <v>6.6435779999999998</v>
      </c>
    </row>
    <row r="50" spans="1:4" ht="15" customHeight="1">
      <c r="A50" s="78"/>
      <c r="B50" s="72"/>
      <c r="C50" s="464"/>
      <c r="D50" s="463"/>
    </row>
    <row r="51" spans="1:4" ht="15" customHeight="1">
      <c r="A51" s="78"/>
      <c r="B51" s="83"/>
      <c r="C51" s="464"/>
      <c r="D51" s="463"/>
    </row>
    <row r="52" spans="1:4" ht="15" customHeight="1">
      <c r="A52" s="78"/>
      <c r="B52" s="72"/>
      <c r="C52" s="464"/>
      <c r="D52" s="463"/>
    </row>
    <row r="53" spans="1:4" ht="15" customHeight="1">
      <c r="A53" s="78"/>
      <c r="B53" s="72"/>
      <c r="C53" s="464"/>
      <c r="D53" s="463"/>
    </row>
    <row r="54" spans="1:4" ht="15" customHeight="1">
      <c r="A54" s="78"/>
      <c r="B54" s="72"/>
      <c r="C54" s="464"/>
      <c r="D54" s="463"/>
    </row>
    <row r="55" spans="1:4" ht="15" customHeight="1">
      <c r="A55" s="78"/>
      <c r="B55" s="72"/>
      <c r="C55" s="464"/>
      <c r="D55" s="463"/>
    </row>
    <row r="56" spans="1:4" ht="15" customHeight="1">
      <c r="A56" s="78"/>
      <c r="B56" s="77"/>
      <c r="C56" s="77"/>
      <c r="D56" s="77"/>
    </row>
    <row r="57" spans="1:4" ht="15" customHeight="1">
      <c r="A57" s="78"/>
      <c r="B57" s="77"/>
      <c r="C57" s="80"/>
      <c r="D57" s="79"/>
    </row>
    <row r="58" spans="1:4" ht="15" customHeight="1">
      <c r="A58" s="78"/>
      <c r="B58" s="77"/>
      <c r="C58" s="82"/>
      <c r="D58" s="82"/>
    </row>
    <row r="59" spans="1:4" ht="15" customHeight="1">
      <c r="A59" s="78"/>
      <c r="B59" s="77"/>
      <c r="C59" s="82"/>
      <c r="D59" s="82"/>
    </row>
    <row r="60" spans="1:4" ht="15" customHeight="1">
      <c r="A60" s="78"/>
      <c r="B60" s="77"/>
      <c r="C60" s="82"/>
      <c r="D60" s="82"/>
    </row>
    <row r="61" spans="1:4" ht="15" customHeight="1">
      <c r="A61" s="78"/>
      <c r="B61" s="74"/>
      <c r="C61" s="82"/>
      <c r="D61" s="82"/>
    </row>
    <row r="62" spans="1:4" ht="15" customHeight="1">
      <c r="A62" s="78"/>
      <c r="B62" s="77"/>
      <c r="C62" s="82"/>
      <c r="D62" s="82"/>
    </row>
    <row r="63" spans="1:4" ht="15" customHeight="1">
      <c r="A63" s="78"/>
      <c r="B63" s="75"/>
      <c r="C63" s="80"/>
      <c r="D63" s="79"/>
    </row>
    <row r="64" spans="1:4" ht="15" customHeight="1">
      <c r="A64" s="78"/>
      <c r="B64" s="77"/>
      <c r="C64" s="80"/>
      <c r="D64" s="79"/>
    </row>
    <row r="65" spans="1:4" ht="15.95" customHeight="1">
      <c r="A65" s="78"/>
      <c r="B65" s="77"/>
      <c r="C65" s="80"/>
      <c r="D65" s="79"/>
    </row>
    <row r="66" spans="1:4" ht="15.95" customHeight="1">
      <c r="A66" s="78"/>
      <c r="B66" s="75"/>
      <c r="C66" s="81"/>
      <c r="D66" s="81"/>
    </row>
    <row r="67" spans="1:4" ht="15.95" customHeight="1">
      <c r="A67" s="78"/>
      <c r="B67" s="77"/>
      <c r="C67" s="81"/>
      <c r="D67" s="81"/>
    </row>
    <row r="68" spans="1:4" ht="15.95" customHeight="1">
      <c r="A68" s="78"/>
      <c r="B68" s="77"/>
      <c r="C68" s="80"/>
      <c r="D68" s="79"/>
    </row>
    <row r="69" spans="1:4" ht="15.95" customHeight="1">
      <c r="A69" s="78"/>
      <c r="B69" s="77"/>
      <c r="C69" s="76"/>
      <c r="D69" s="76"/>
    </row>
    <row r="70" spans="1:4" ht="18.75">
      <c r="A70"/>
      <c r="B70" s="74"/>
      <c r="C70" s="70"/>
      <c r="D70" s="70"/>
    </row>
    <row r="71" spans="1:4" ht="18.75">
      <c r="A71"/>
      <c r="B71" s="74"/>
      <c r="C71" s="70"/>
      <c r="D71" s="70"/>
    </row>
    <row r="72" spans="1:4" ht="18.75">
      <c r="A72"/>
      <c r="B72"/>
      <c r="C72" s="70"/>
      <c r="D72" s="70"/>
    </row>
    <row r="73" spans="1:4" ht="18.75">
      <c r="A73"/>
      <c r="B73" s="75"/>
      <c r="C73" s="70"/>
      <c r="D73" s="70"/>
    </row>
    <row r="74" spans="1:4" ht="18.75">
      <c r="A74"/>
      <c r="B74"/>
      <c r="C74" s="70"/>
      <c r="D74" s="70"/>
    </row>
    <row r="75" spans="1:4" ht="18.75">
      <c r="A75"/>
      <c r="B75"/>
      <c r="C75" s="70"/>
      <c r="D75" s="70"/>
    </row>
    <row r="76" spans="1:4" ht="18.75">
      <c r="A76"/>
      <c r="B76" s="75"/>
      <c r="C76" s="70"/>
      <c r="D76" s="70"/>
    </row>
    <row r="77" spans="1:4" ht="18.75">
      <c r="A77"/>
      <c r="B77" s="75"/>
      <c r="C77" s="70"/>
      <c r="D77" s="70"/>
    </row>
    <row r="78" spans="1:4" ht="18.75">
      <c r="A78"/>
      <c r="B78" s="75"/>
      <c r="C78" s="70"/>
      <c r="D78" s="70"/>
    </row>
    <row r="79" spans="1:4" ht="18.75">
      <c r="A79"/>
      <c r="B79"/>
      <c r="C79" s="70"/>
      <c r="D79" s="70"/>
    </row>
    <row r="80" spans="1:4" ht="18.75">
      <c r="A80"/>
      <c r="B80" s="74"/>
      <c r="C80" s="70"/>
      <c r="D80" s="70"/>
    </row>
    <row r="81" spans="1:4" ht="18.75">
      <c r="A81"/>
      <c r="B81"/>
      <c r="C81" s="70"/>
      <c r="D81" s="70"/>
    </row>
    <row r="82" spans="1:4" ht="18.75">
      <c r="A82"/>
      <c r="B82"/>
      <c r="C82" s="70"/>
      <c r="D82" s="70"/>
    </row>
    <row r="83" spans="1:4" ht="18.75">
      <c r="A83"/>
      <c r="B83"/>
      <c r="C83" s="70"/>
      <c r="D83" s="70"/>
    </row>
    <row r="84" spans="1:4" ht="18.75">
      <c r="A84"/>
      <c r="B84"/>
      <c r="C84" s="70"/>
      <c r="D84" s="70"/>
    </row>
    <row r="85" spans="1:4" ht="18.75">
      <c r="A85"/>
      <c r="B85"/>
      <c r="C85" s="70"/>
      <c r="D85" s="70"/>
    </row>
    <row r="86" spans="1:4" ht="18.75">
      <c r="A86"/>
      <c r="B86"/>
      <c r="C86" s="70"/>
      <c r="D86" s="70"/>
    </row>
    <row r="87" spans="1:4" ht="18.75">
      <c r="A87"/>
      <c r="B87"/>
      <c r="C87" s="70"/>
      <c r="D87" s="70"/>
    </row>
    <row r="88" spans="1:4" ht="18.75">
      <c r="A88"/>
      <c r="B88"/>
      <c r="C88" s="70"/>
      <c r="D88" s="70"/>
    </row>
    <row r="89" spans="1:4" ht="18.75">
      <c r="A89"/>
      <c r="B89"/>
      <c r="C89" s="70"/>
      <c r="D89" s="70"/>
    </row>
    <row r="90" spans="1:4" ht="18.75">
      <c r="A90"/>
      <c r="B90"/>
      <c r="C90" s="70"/>
      <c r="D90" s="70"/>
    </row>
    <row r="91" spans="1:4" ht="18.75">
      <c r="A91"/>
      <c r="B91"/>
      <c r="C91" s="70"/>
      <c r="D91" s="70"/>
    </row>
    <row r="92" spans="1:4" ht="18.75">
      <c r="A92"/>
      <c r="B92" s="73"/>
      <c r="C92" s="70"/>
      <c r="D92" s="70"/>
    </row>
    <row r="93" spans="1:4" ht="18.75">
      <c r="A93"/>
      <c r="B93" s="72"/>
      <c r="C93" s="70"/>
      <c r="D93" s="70"/>
    </row>
    <row r="94" spans="1:4" ht="18.75">
      <c r="A94"/>
      <c r="B94" s="71"/>
      <c r="C94" s="70"/>
      <c r="D94" s="70"/>
    </row>
    <row r="95" spans="1:4" ht="18.75">
      <c r="A95"/>
      <c r="B95"/>
      <c r="C95" s="70"/>
      <c r="D95" s="70"/>
    </row>
    <row r="96" spans="1:4" ht="18.75">
      <c r="A96"/>
      <c r="B96"/>
      <c r="C96" s="70"/>
      <c r="D96" s="70"/>
    </row>
    <row r="97" spans="1:4" ht="18.75">
      <c r="A97"/>
      <c r="B97"/>
      <c r="C97" s="70"/>
      <c r="D97" s="70"/>
    </row>
    <row r="98" spans="1:4" ht="18.75">
      <c r="A98"/>
      <c r="B98"/>
      <c r="C98" s="70"/>
      <c r="D98" s="70"/>
    </row>
    <row r="99" spans="1:4" ht="18.75">
      <c r="A99"/>
      <c r="B99"/>
      <c r="C99" s="70"/>
      <c r="D99" s="70"/>
    </row>
    <row r="100" spans="1:4" ht="18.75">
      <c r="A100"/>
      <c r="B100"/>
      <c r="C100" s="70"/>
      <c r="D100" s="70"/>
    </row>
    <row r="101" spans="1:4" ht="18.75">
      <c r="A101"/>
      <c r="B101"/>
      <c r="C101" s="70"/>
      <c r="D101" s="70"/>
    </row>
    <row r="102" spans="1:4" ht="18.75">
      <c r="A102"/>
      <c r="B102"/>
      <c r="C102" s="70"/>
      <c r="D102" s="70"/>
    </row>
    <row r="103" spans="1:4" ht="18.75">
      <c r="A103"/>
      <c r="B103"/>
      <c r="C103" s="70"/>
      <c r="D103" s="70"/>
    </row>
    <row r="104" spans="1:4" ht="18.75">
      <c r="A104"/>
      <c r="B104"/>
      <c r="C104" s="70"/>
      <c r="D104" s="70"/>
    </row>
    <row r="105" spans="1:4" ht="18.75">
      <c r="A105"/>
      <c r="B105"/>
      <c r="C105" s="70"/>
      <c r="D105" s="70"/>
    </row>
    <row r="106" spans="1:4" ht="18.75">
      <c r="A106"/>
      <c r="B106"/>
      <c r="C106" s="70"/>
      <c r="D106" s="70"/>
    </row>
    <row r="107" spans="1:4" ht="18.75">
      <c r="A107"/>
      <c r="B107"/>
      <c r="C107" s="70"/>
      <c r="D107" s="70"/>
    </row>
    <row r="108" spans="1:4" ht="18.75">
      <c r="A108"/>
      <c r="B108"/>
      <c r="C108" s="70"/>
      <c r="D108" s="70"/>
    </row>
    <row r="109" spans="1:4" ht="18.75">
      <c r="A109"/>
      <c r="B109"/>
      <c r="C109" s="70"/>
      <c r="D109" s="70"/>
    </row>
  </sheetData>
  <pageMargins left="0.86614173228346458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ColWidth="8" defaultRowHeight="12.75"/>
  <cols>
    <col min="1" max="1" width="2.33203125" style="306" customWidth="1"/>
    <col min="2" max="2" width="26.88671875" style="306" customWidth="1"/>
    <col min="3" max="3" width="9.77734375" style="306" customWidth="1"/>
    <col min="4" max="4" width="9.109375" style="306" customWidth="1"/>
    <col min="5" max="5" width="7.88671875" style="306" customWidth="1"/>
    <col min="6" max="6" width="11.33203125" style="306" customWidth="1"/>
    <col min="7" max="7" width="4.21875" style="306" customWidth="1"/>
    <col min="8" max="8" width="10.33203125" style="306" customWidth="1"/>
    <col min="9" max="9" width="9.33203125" style="306" customWidth="1"/>
    <col min="10" max="10" width="8" style="306"/>
    <col min="11" max="11" width="9.77734375" style="306" customWidth="1"/>
    <col min="12" max="16384" width="8" style="306"/>
  </cols>
  <sheetData>
    <row r="1" spans="1:12" ht="20.100000000000001" customHeight="1">
      <c r="A1" s="303" t="s">
        <v>283</v>
      </c>
      <c r="B1" s="303"/>
      <c r="C1" s="303"/>
      <c r="D1" s="303"/>
      <c r="E1" s="303"/>
      <c r="F1" s="303"/>
      <c r="G1" s="304"/>
      <c r="H1" s="304"/>
    </row>
    <row r="2" spans="1:12" ht="20.100000000000001" customHeight="1">
      <c r="A2" s="299"/>
      <c r="B2" s="305"/>
      <c r="C2" s="305"/>
      <c r="D2" s="305"/>
      <c r="E2" s="304"/>
      <c r="F2" s="304"/>
      <c r="G2" s="304"/>
      <c r="H2" s="304"/>
    </row>
    <row r="3" spans="1:12" ht="20.100000000000001" customHeight="1"/>
    <row r="4" spans="1:12" s="308" customFormat="1" ht="27" customHeight="1">
      <c r="A4" s="307"/>
      <c r="B4" s="307"/>
      <c r="C4" s="515" t="s">
        <v>284</v>
      </c>
      <c r="D4" s="517" t="s">
        <v>285</v>
      </c>
      <c r="E4" s="517"/>
      <c r="F4" s="515" t="s">
        <v>286</v>
      </c>
    </row>
    <row r="5" spans="1:12" s="308" customFormat="1" ht="27" customHeight="1">
      <c r="A5" s="309"/>
      <c r="B5" s="309"/>
      <c r="C5" s="516"/>
      <c r="D5" s="310" t="s">
        <v>157</v>
      </c>
      <c r="E5" s="282" t="s">
        <v>156</v>
      </c>
      <c r="F5" s="516"/>
    </row>
    <row r="6" spans="1:12" s="308" customFormat="1" ht="20.100000000000001" customHeight="1">
      <c r="A6" s="309"/>
      <c r="B6" s="309"/>
      <c r="C6" s="311"/>
      <c r="D6" s="312"/>
      <c r="E6" s="311"/>
      <c r="F6" s="311"/>
    </row>
    <row r="7" spans="1:12" s="315" customFormat="1" ht="20.100000000000001" customHeight="1">
      <c r="A7" s="518" t="s">
        <v>122</v>
      </c>
      <c r="B7" s="518"/>
      <c r="C7" s="449">
        <v>354049.18140852929</v>
      </c>
      <c r="D7" s="449">
        <v>1752689.3908541687</v>
      </c>
      <c r="E7" s="313">
        <v>100</v>
      </c>
      <c r="F7" s="329">
        <v>110.05279804906527</v>
      </c>
      <c r="H7" s="316"/>
      <c r="I7" s="316"/>
      <c r="J7" s="316"/>
      <c r="K7" s="337"/>
      <c r="L7" s="314"/>
    </row>
    <row r="8" spans="1:12" s="321" customFormat="1" ht="20.100000000000001" customHeight="1">
      <c r="A8" s="317"/>
      <c r="B8" s="318" t="s">
        <v>155</v>
      </c>
      <c r="C8" s="450">
        <v>266992.9734085293</v>
      </c>
      <c r="D8" s="450">
        <v>1325594.1768541688</v>
      </c>
      <c r="E8" s="319">
        <f>+D8/$D$7*100</f>
        <v>75.632007803056524</v>
      </c>
      <c r="F8" s="325">
        <v>110.96511617419989</v>
      </c>
      <c r="H8" s="316"/>
      <c r="I8" s="316"/>
      <c r="J8" s="316"/>
      <c r="K8" s="335"/>
      <c r="L8" s="336"/>
    </row>
    <row r="9" spans="1:12" s="321" customFormat="1" ht="20.100000000000001" customHeight="1">
      <c r="A9" s="322"/>
      <c r="B9" s="323" t="s">
        <v>154</v>
      </c>
      <c r="C9" s="450">
        <v>42918.953000000001</v>
      </c>
      <c r="D9" s="450">
        <v>214424.177</v>
      </c>
      <c r="E9" s="319">
        <v>12.3</v>
      </c>
      <c r="F9" s="325">
        <v>108.87186457156301</v>
      </c>
      <c r="H9" s="316"/>
      <c r="I9" s="316"/>
      <c r="J9" s="316"/>
      <c r="K9" s="335"/>
      <c r="L9" s="320"/>
    </row>
    <row r="10" spans="1:12" s="315" customFormat="1" ht="20.100000000000001" customHeight="1">
      <c r="A10" s="317"/>
      <c r="B10" s="318" t="s">
        <v>153</v>
      </c>
      <c r="C10" s="450">
        <v>3217.0050000000001</v>
      </c>
      <c r="D10" s="450">
        <v>16185.138000000001</v>
      </c>
      <c r="E10" s="319">
        <f>+D10/$D$7*100</f>
        <v>0.92344588176643294</v>
      </c>
      <c r="F10" s="325">
        <v>123.02610160630356</v>
      </c>
      <c r="H10" s="316"/>
      <c r="I10" s="316"/>
      <c r="J10" s="316"/>
      <c r="K10" s="335"/>
      <c r="L10" s="320"/>
    </row>
    <row r="11" spans="1:12" s="324" customFormat="1" ht="20.100000000000001" customHeight="1">
      <c r="A11" s="317"/>
      <c r="B11" s="318" t="s">
        <v>152</v>
      </c>
      <c r="C11" s="450">
        <v>40920.25</v>
      </c>
      <c r="D11" s="450">
        <v>196485.899</v>
      </c>
      <c r="E11" s="319">
        <f>+D11/$D$7*100</f>
        <v>11.21053736191346</v>
      </c>
      <c r="F11" s="325">
        <v>104.58144804869747</v>
      </c>
      <c r="H11" s="316"/>
      <c r="I11" s="316"/>
      <c r="J11" s="316"/>
      <c r="K11" s="335"/>
      <c r="L11" s="320"/>
    </row>
    <row r="12" spans="1:12" s="315" customFormat="1" ht="20.100000000000001" customHeight="1">
      <c r="A12" s="324"/>
      <c r="C12" s="319"/>
      <c r="D12" s="319"/>
      <c r="E12" s="319"/>
      <c r="F12" s="325"/>
      <c r="H12" s="326"/>
      <c r="I12" s="326"/>
      <c r="J12" s="326"/>
      <c r="K12" s="326"/>
      <c r="L12" s="320"/>
    </row>
    <row r="13" spans="1:12" s="315" customFormat="1" ht="20.100000000000001" customHeight="1">
      <c r="C13" s="327"/>
      <c r="D13" s="327"/>
      <c r="E13" s="328"/>
      <c r="F13" s="328"/>
      <c r="H13" s="326"/>
      <c r="I13" s="326"/>
      <c r="J13" s="326"/>
      <c r="K13" s="326"/>
      <c r="L13" s="320"/>
    </row>
    <row r="14" spans="1:12" ht="20.100000000000001" customHeight="1">
      <c r="A14" s="518"/>
      <c r="B14" s="518"/>
      <c r="C14" s="329"/>
      <c r="D14" s="329"/>
      <c r="H14" s="326"/>
      <c r="L14" s="330"/>
    </row>
    <row r="15" spans="1:12" ht="20.100000000000001" customHeight="1">
      <c r="A15" s="317"/>
      <c r="B15" s="318"/>
      <c r="C15" s="325"/>
      <c r="D15" s="325"/>
      <c r="H15" s="326"/>
    </row>
    <row r="16" spans="1:12" ht="20.100000000000001" customHeight="1">
      <c r="A16" s="322"/>
      <c r="B16" s="323"/>
      <c r="C16" s="325"/>
      <c r="D16" s="325"/>
      <c r="H16" s="326"/>
    </row>
    <row r="17" spans="1:8" ht="20.100000000000001" customHeight="1">
      <c r="A17" s="317"/>
      <c r="B17" s="318"/>
      <c r="C17" s="325"/>
      <c r="D17" s="325"/>
      <c r="H17" s="326"/>
    </row>
    <row r="18" spans="1:8" ht="20.100000000000001" customHeight="1">
      <c r="A18" s="317"/>
      <c r="B18" s="318"/>
      <c r="C18" s="325"/>
      <c r="D18" s="325"/>
    </row>
    <row r="19" spans="1:8" ht="20.100000000000001" customHeight="1">
      <c r="C19" s="325"/>
      <c r="D19" s="325"/>
    </row>
    <row r="20" spans="1:8" ht="20.100000000000001" customHeight="1">
      <c r="C20" s="330"/>
      <c r="D20" s="330"/>
      <c r="E20" s="330"/>
      <c r="F20" s="330"/>
    </row>
    <row r="21" spans="1:8" ht="20.100000000000001" customHeight="1">
      <c r="B21" s="331"/>
      <c r="D21" s="332"/>
      <c r="E21" s="330"/>
      <c r="F21" s="330"/>
    </row>
    <row r="22" spans="1:8" ht="20.100000000000001" customHeight="1">
      <c r="B22" s="331"/>
      <c r="D22" s="332"/>
      <c r="E22" s="330"/>
      <c r="F22" s="330"/>
    </row>
    <row r="23" spans="1:8" ht="20.100000000000001" customHeight="1">
      <c r="B23" s="333"/>
      <c r="D23" s="332"/>
      <c r="E23" s="330"/>
      <c r="F23" s="330"/>
    </row>
    <row r="24" spans="1:8" ht="20.100000000000001" customHeight="1">
      <c r="B24" s="331"/>
      <c r="D24" s="332"/>
      <c r="E24" s="330"/>
      <c r="F24" s="330"/>
    </row>
    <row r="25" spans="1:8" ht="20.100000000000001" customHeight="1">
      <c r="B25" s="331"/>
      <c r="D25" s="332"/>
      <c r="E25" s="334"/>
      <c r="F25" s="330"/>
    </row>
    <row r="26" spans="1:8">
      <c r="C26" s="330"/>
      <c r="D26" s="330"/>
      <c r="E26" s="330"/>
      <c r="F26" s="330"/>
    </row>
    <row r="27" spans="1:8">
      <c r="C27" s="330"/>
      <c r="D27" s="330"/>
      <c r="E27" s="330"/>
      <c r="F27" s="330"/>
    </row>
    <row r="28" spans="1:8">
      <c r="C28" s="330"/>
      <c r="D28" s="330"/>
      <c r="E28" s="330"/>
      <c r="F28" s="330"/>
    </row>
    <row r="29" spans="1:8">
      <c r="C29" s="330"/>
      <c r="D29" s="330"/>
      <c r="E29" s="330"/>
      <c r="F29" s="330"/>
    </row>
  </sheetData>
  <mergeCells count="5">
    <mergeCell ref="C4:C5"/>
    <mergeCell ref="D4:E4"/>
    <mergeCell ref="F4:F5"/>
    <mergeCell ref="A7:B7"/>
    <mergeCell ref="A14:B14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ColWidth="7.109375" defaultRowHeight="14.25"/>
  <cols>
    <col min="1" max="1" width="1.88671875" style="178" customWidth="1"/>
    <col min="2" max="2" width="24.6640625" style="338" customWidth="1"/>
    <col min="3" max="4" width="4.88671875" style="178" customWidth="1"/>
    <col min="5" max="5" width="0.44140625" style="178" customWidth="1"/>
    <col min="6" max="7" width="4.88671875" style="178" customWidth="1"/>
    <col min="8" max="8" width="0.44140625" style="178" customWidth="1"/>
    <col min="9" max="10" width="4.88671875" style="178" customWidth="1"/>
    <col min="11" max="11" width="0.33203125" style="178" customWidth="1"/>
    <col min="12" max="13" width="6" style="178" customWidth="1"/>
    <col min="14" max="16384" width="7.109375" style="178"/>
  </cols>
  <sheetData>
    <row r="1" spans="1:13" ht="20.100000000000001" customHeight="1">
      <c r="A1" s="368" t="s">
        <v>366</v>
      </c>
      <c r="B1" s="368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3.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3" s="182" customFormat="1" ht="16.5" customHeight="1">
      <c r="A3" s="364"/>
      <c r="B3" s="365"/>
      <c r="C3" s="364"/>
      <c r="D3" s="364"/>
      <c r="E3" s="364"/>
      <c r="F3" s="364"/>
      <c r="G3" s="363"/>
      <c r="H3" s="363"/>
      <c r="I3" s="363"/>
      <c r="J3" s="362"/>
      <c r="K3" s="362"/>
      <c r="L3" s="362"/>
      <c r="M3" s="453" t="s">
        <v>305</v>
      </c>
    </row>
    <row r="4" spans="1:13" s="182" customFormat="1" ht="18" customHeight="1">
      <c r="A4" s="361"/>
      <c r="B4" s="360"/>
      <c r="C4" s="520" t="s">
        <v>293</v>
      </c>
      <c r="D4" s="520"/>
      <c r="E4" s="359"/>
      <c r="F4" s="520" t="s">
        <v>292</v>
      </c>
      <c r="G4" s="520"/>
      <c r="H4" s="359"/>
      <c r="I4" s="520" t="s">
        <v>291</v>
      </c>
      <c r="J4" s="520"/>
      <c r="K4" s="359"/>
      <c r="L4" s="522" t="s">
        <v>290</v>
      </c>
      <c r="M4" s="522"/>
    </row>
    <row r="5" spans="1:13" s="182" customFormat="1" ht="20.100000000000001" customHeight="1">
      <c r="A5" s="524" t="s">
        <v>151</v>
      </c>
      <c r="B5" s="524"/>
      <c r="C5" s="521"/>
      <c r="D5" s="521"/>
      <c r="E5" s="358"/>
      <c r="F5" s="521"/>
      <c r="G5" s="521"/>
      <c r="H5" s="358"/>
      <c r="I5" s="521"/>
      <c r="J5" s="521"/>
      <c r="K5" s="358"/>
      <c r="L5" s="523"/>
      <c r="M5" s="523"/>
    </row>
    <row r="6" spans="1:13" s="181" customFormat="1" ht="20.100000000000001" customHeight="1">
      <c r="A6" s="357"/>
      <c r="B6" s="356"/>
      <c r="C6" s="354" t="s">
        <v>206</v>
      </c>
      <c r="D6" s="354" t="s">
        <v>205</v>
      </c>
      <c r="E6" s="354"/>
      <c r="F6" s="355" t="s">
        <v>206</v>
      </c>
      <c r="G6" s="354" t="s">
        <v>205</v>
      </c>
      <c r="H6" s="354"/>
      <c r="I6" s="355" t="s">
        <v>206</v>
      </c>
      <c r="J6" s="354" t="s">
        <v>205</v>
      </c>
      <c r="K6" s="354"/>
      <c r="L6" s="353" t="s">
        <v>206</v>
      </c>
      <c r="M6" s="353" t="s">
        <v>205</v>
      </c>
    </row>
    <row r="7" spans="1:13" ht="20.100000000000001" customHeight="1">
      <c r="A7" s="185"/>
      <c r="B7" s="352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s="180" customFormat="1" ht="18" customHeight="1">
      <c r="A8" s="525" t="s">
        <v>204</v>
      </c>
      <c r="B8" s="525"/>
      <c r="C8" s="351"/>
      <c r="D8" s="349">
        <v>18367</v>
      </c>
      <c r="E8" s="351"/>
      <c r="F8" s="351"/>
      <c r="G8" s="351">
        <v>19200</v>
      </c>
      <c r="H8" s="351"/>
      <c r="I8" s="351"/>
      <c r="J8" s="349">
        <v>93090</v>
      </c>
      <c r="K8" s="351">
        <v>0</v>
      </c>
      <c r="L8" s="346"/>
      <c r="M8" s="346">
        <v>115.80810863014266</v>
      </c>
    </row>
    <row r="9" spans="1:13" ht="18" customHeight="1">
      <c r="A9" s="185"/>
      <c r="B9" s="350" t="s">
        <v>203</v>
      </c>
      <c r="C9" s="185"/>
      <c r="D9" s="349">
        <v>5536</v>
      </c>
      <c r="E9" s="351"/>
      <c r="F9" s="351"/>
      <c r="G9" s="351">
        <v>5630</v>
      </c>
      <c r="H9" s="351"/>
      <c r="I9" s="346"/>
      <c r="J9" s="349">
        <v>26432</v>
      </c>
      <c r="K9" s="185">
        <v>0</v>
      </c>
      <c r="L9" s="346"/>
      <c r="M9" s="346">
        <v>117.8</v>
      </c>
    </row>
    <row r="10" spans="1:13" ht="18" customHeight="1">
      <c r="A10" s="185"/>
      <c r="B10" s="350" t="s">
        <v>202</v>
      </c>
      <c r="C10" s="185"/>
      <c r="D10" s="349">
        <v>12831</v>
      </c>
      <c r="E10" s="349"/>
      <c r="F10" s="349"/>
      <c r="G10" s="349">
        <v>13570</v>
      </c>
      <c r="H10" s="349"/>
      <c r="I10" s="349"/>
      <c r="J10" s="349">
        <v>66658</v>
      </c>
      <c r="K10" s="185">
        <v>0</v>
      </c>
      <c r="L10" s="346"/>
      <c r="M10" s="346">
        <v>114.99062880698744</v>
      </c>
    </row>
    <row r="11" spans="1:13" ht="18" customHeight="1">
      <c r="A11" s="185"/>
      <c r="B11" s="348" t="s">
        <v>201</v>
      </c>
      <c r="C11" s="185"/>
      <c r="D11" s="340">
        <v>128</v>
      </c>
      <c r="E11" s="185"/>
      <c r="F11" s="185"/>
      <c r="G11" s="340">
        <v>270</v>
      </c>
      <c r="H11" s="185"/>
      <c r="I11" s="185"/>
      <c r="J11" s="340">
        <v>919</v>
      </c>
      <c r="K11" s="185">
        <v>0</v>
      </c>
      <c r="L11" s="346"/>
      <c r="M11" s="339">
        <v>79.599999999999994</v>
      </c>
    </row>
    <row r="12" spans="1:13" ht="18" customHeight="1">
      <c r="A12" s="185"/>
      <c r="B12" s="347" t="s">
        <v>200</v>
      </c>
      <c r="C12" s="185"/>
      <c r="D12" s="340">
        <v>12703</v>
      </c>
      <c r="E12" s="185"/>
      <c r="F12" s="185"/>
      <c r="G12" s="340">
        <v>13300</v>
      </c>
      <c r="H12" s="185"/>
      <c r="I12" s="185"/>
      <c r="J12" s="340">
        <v>65739</v>
      </c>
      <c r="K12" s="185">
        <v>0</v>
      </c>
      <c r="L12" s="346"/>
      <c r="M12" s="339">
        <v>115.76895747531492</v>
      </c>
    </row>
    <row r="13" spans="1:13" ht="18" customHeight="1">
      <c r="A13" s="519" t="s">
        <v>289</v>
      </c>
      <c r="B13" s="519"/>
      <c r="C13" s="185"/>
      <c r="D13" s="185"/>
      <c r="E13" s="185"/>
      <c r="F13" s="185"/>
      <c r="G13" s="185"/>
      <c r="H13" s="185"/>
      <c r="I13" s="185"/>
      <c r="J13" s="340"/>
      <c r="K13" s="185"/>
      <c r="L13" s="339"/>
      <c r="M13" s="339"/>
    </row>
    <row r="14" spans="1:13" ht="18" customHeight="1">
      <c r="A14" s="185"/>
      <c r="B14" s="344" t="s">
        <v>199</v>
      </c>
      <c r="C14" s="340"/>
      <c r="D14" s="340">
        <v>684</v>
      </c>
      <c r="E14" s="340"/>
      <c r="F14" s="340"/>
      <c r="G14" s="340">
        <v>700</v>
      </c>
      <c r="H14" s="340"/>
      <c r="I14" s="340"/>
      <c r="J14" s="340">
        <v>3146</v>
      </c>
      <c r="K14" s="340"/>
      <c r="L14" s="339"/>
      <c r="M14" s="339">
        <v>111.11399465015323</v>
      </c>
    </row>
    <row r="15" spans="1:13" ht="18" customHeight="1">
      <c r="A15" s="185"/>
      <c r="B15" s="344" t="s">
        <v>198</v>
      </c>
      <c r="C15" s="340"/>
      <c r="D15" s="340">
        <v>350</v>
      </c>
      <c r="E15" s="340"/>
      <c r="F15" s="340"/>
      <c r="G15" s="340">
        <v>350</v>
      </c>
      <c r="H15" s="340"/>
      <c r="I15" s="340"/>
      <c r="J15" s="340">
        <v>1669</v>
      </c>
      <c r="K15" s="340"/>
      <c r="L15" s="339"/>
      <c r="M15" s="339">
        <v>119.64249119670394</v>
      </c>
    </row>
    <row r="16" spans="1:13" ht="18" customHeight="1">
      <c r="A16" s="185"/>
      <c r="B16" s="344" t="s">
        <v>197</v>
      </c>
      <c r="C16" s="340">
        <v>32</v>
      </c>
      <c r="D16" s="340">
        <v>310</v>
      </c>
      <c r="E16" s="340"/>
      <c r="F16" s="340">
        <v>35</v>
      </c>
      <c r="G16" s="340">
        <v>330</v>
      </c>
      <c r="H16" s="340"/>
      <c r="I16" s="340">
        <v>141</v>
      </c>
      <c r="J16" s="340">
        <v>1396</v>
      </c>
      <c r="K16" s="340"/>
      <c r="L16" s="339">
        <v>121.43359945059662</v>
      </c>
      <c r="M16" s="339">
        <v>125.27445815934846</v>
      </c>
    </row>
    <row r="17" spans="1:13" ht="18" customHeight="1">
      <c r="A17" s="185"/>
      <c r="B17" s="344" t="s">
        <v>196</v>
      </c>
      <c r="C17" s="340">
        <v>156</v>
      </c>
      <c r="D17" s="340">
        <v>298</v>
      </c>
      <c r="E17" s="340"/>
      <c r="F17" s="340">
        <v>140</v>
      </c>
      <c r="G17" s="340">
        <v>276</v>
      </c>
      <c r="H17" s="340"/>
      <c r="I17" s="340">
        <v>825</v>
      </c>
      <c r="J17" s="340">
        <v>1602</v>
      </c>
      <c r="K17" s="340"/>
      <c r="L17" s="339">
        <v>101.84830174238823</v>
      </c>
      <c r="M17" s="339">
        <v>87.992018877757317</v>
      </c>
    </row>
    <row r="18" spans="1:13" ht="18" customHeight="1">
      <c r="A18" s="185"/>
      <c r="B18" s="344" t="s">
        <v>195</v>
      </c>
      <c r="C18" s="340">
        <v>10</v>
      </c>
      <c r="D18" s="340">
        <v>15</v>
      </c>
      <c r="E18" s="340"/>
      <c r="F18" s="340">
        <v>10</v>
      </c>
      <c r="G18" s="340">
        <v>15</v>
      </c>
      <c r="H18" s="340"/>
      <c r="I18" s="340">
        <v>45</v>
      </c>
      <c r="J18" s="340">
        <v>70</v>
      </c>
      <c r="K18" s="340"/>
      <c r="L18" s="339">
        <v>89.596907565704271</v>
      </c>
      <c r="M18" s="339">
        <v>92.034873401727225</v>
      </c>
    </row>
    <row r="19" spans="1:13" ht="18" customHeight="1">
      <c r="A19" s="185"/>
      <c r="B19" s="344" t="s">
        <v>194</v>
      </c>
      <c r="C19" s="340">
        <v>27</v>
      </c>
      <c r="D19" s="340">
        <v>86</v>
      </c>
      <c r="E19" s="340"/>
      <c r="F19" s="340">
        <v>22</v>
      </c>
      <c r="G19" s="340">
        <v>72</v>
      </c>
      <c r="H19" s="340"/>
      <c r="I19" s="340">
        <v>109</v>
      </c>
      <c r="J19" s="340">
        <v>379</v>
      </c>
      <c r="K19" s="340"/>
      <c r="L19" s="339">
        <v>106.17342957471713</v>
      </c>
      <c r="M19" s="339">
        <v>62.860128489041941</v>
      </c>
    </row>
    <row r="20" spans="1:13" ht="18" customHeight="1">
      <c r="A20" s="185"/>
      <c r="B20" s="345" t="s">
        <v>193</v>
      </c>
      <c r="C20" s="340">
        <v>721</v>
      </c>
      <c r="D20" s="340">
        <v>364</v>
      </c>
      <c r="E20" s="340"/>
      <c r="F20" s="340">
        <v>600</v>
      </c>
      <c r="G20" s="340">
        <v>460</v>
      </c>
      <c r="H20" s="340"/>
      <c r="I20" s="340">
        <v>2803</v>
      </c>
      <c r="J20" s="340">
        <v>1567</v>
      </c>
      <c r="K20" s="340"/>
      <c r="L20" s="339">
        <v>120.35532949160081</v>
      </c>
      <c r="M20" s="339">
        <v>151.10352090011455</v>
      </c>
    </row>
    <row r="21" spans="1:13" ht="18" customHeight="1">
      <c r="A21" s="185"/>
      <c r="B21" s="344" t="s">
        <v>192</v>
      </c>
      <c r="C21" s="340">
        <v>198</v>
      </c>
      <c r="D21" s="340">
        <v>83</v>
      </c>
      <c r="E21" s="340"/>
      <c r="F21" s="340">
        <v>200</v>
      </c>
      <c r="G21" s="340">
        <v>90</v>
      </c>
      <c r="H21" s="340"/>
      <c r="I21" s="340">
        <v>1291</v>
      </c>
      <c r="J21" s="340">
        <v>459</v>
      </c>
      <c r="K21" s="340"/>
      <c r="L21" s="339">
        <v>75.218860242414578</v>
      </c>
      <c r="M21" s="339">
        <v>107.98610171347578</v>
      </c>
    </row>
    <row r="22" spans="1:13" ht="18" customHeight="1">
      <c r="A22" s="185"/>
      <c r="B22" s="344" t="s">
        <v>191</v>
      </c>
      <c r="C22" s="340">
        <v>156</v>
      </c>
      <c r="D22" s="340">
        <v>20</v>
      </c>
      <c r="E22" s="340"/>
      <c r="F22" s="340">
        <v>180</v>
      </c>
      <c r="G22" s="340">
        <v>30</v>
      </c>
      <c r="H22" s="340"/>
      <c r="I22" s="340">
        <v>916</v>
      </c>
      <c r="J22" s="340">
        <v>125</v>
      </c>
      <c r="K22" s="340"/>
      <c r="L22" s="339">
        <v>104.40387183138901</v>
      </c>
      <c r="M22" s="339">
        <v>97.163389023677681</v>
      </c>
    </row>
    <row r="23" spans="1:13" ht="18" customHeight="1">
      <c r="A23" s="185"/>
      <c r="B23" s="344" t="s">
        <v>190</v>
      </c>
      <c r="C23" s="340">
        <v>230</v>
      </c>
      <c r="D23" s="340">
        <v>128</v>
      </c>
      <c r="E23" s="340"/>
      <c r="F23" s="340">
        <v>449</v>
      </c>
      <c r="G23" s="340">
        <v>270</v>
      </c>
      <c r="H23" s="340"/>
      <c r="I23" s="340">
        <v>1671</v>
      </c>
      <c r="J23" s="340">
        <v>919</v>
      </c>
      <c r="K23" s="340"/>
      <c r="L23" s="339">
        <v>59.884494569667915</v>
      </c>
      <c r="M23" s="339">
        <v>79.599999999999994</v>
      </c>
    </row>
    <row r="24" spans="1:13" ht="18" customHeight="1">
      <c r="A24" s="185"/>
      <c r="B24" s="344" t="s">
        <v>189</v>
      </c>
      <c r="C24" s="340">
        <v>219</v>
      </c>
      <c r="D24" s="340">
        <v>132</v>
      </c>
      <c r="E24" s="340"/>
      <c r="F24" s="340">
        <v>130</v>
      </c>
      <c r="G24" s="340">
        <v>84</v>
      </c>
      <c r="H24" s="340"/>
      <c r="I24" s="340">
        <v>861</v>
      </c>
      <c r="J24" s="340">
        <v>524</v>
      </c>
      <c r="K24" s="340"/>
      <c r="L24" s="339">
        <v>72.585583594671235</v>
      </c>
      <c r="M24" s="339">
        <v>87.158951985193013</v>
      </c>
    </row>
    <row r="25" spans="1:13" ht="18" customHeight="1">
      <c r="A25" s="185"/>
      <c r="B25" s="344" t="s">
        <v>188</v>
      </c>
      <c r="C25" s="340"/>
      <c r="D25" s="340">
        <v>142</v>
      </c>
      <c r="E25" s="340"/>
      <c r="F25" s="340"/>
      <c r="G25" s="340">
        <v>140</v>
      </c>
      <c r="H25" s="340"/>
      <c r="I25" s="340"/>
      <c r="J25" s="340">
        <v>643</v>
      </c>
      <c r="K25" s="340"/>
      <c r="L25" s="339"/>
      <c r="M25" s="339">
        <v>137.29485739706811</v>
      </c>
    </row>
    <row r="26" spans="1:13" ht="18" customHeight="1">
      <c r="A26" s="185"/>
      <c r="B26" s="344" t="s">
        <v>187</v>
      </c>
      <c r="C26" s="340"/>
      <c r="D26" s="340">
        <v>81</v>
      </c>
      <c r="E26" s="340"/>
      <c r="F26" s="340"/>
      <c r="G26" s="340">
        <v>90</v>
      </c>
      <c r="H26" s="340"/>
      <c r="I26" s="340"/>
      <c r="J26" s="340">
        <v>416</v>
      </c>
      <c r="K26" s="340"/>
      <c r="L26" s="339"/>
      <c r="M26" s="339">
        <v>121.72275373277088</v>
      </c>
    </row>
    <row r="27" spans="1:13" ht="18" customHeight="1">
      <c r="A27" s="185"/>
      <c r="B27" s="341" t="s">
        <v>288</v>
      </c>
      <c r="C27" s="340"/>
      <c r="D27" s="340">
        <v>235</v>
      </c>
      <c r="E27" s="340"/>
      <c r="F27" s="340"/>
      <c r="G27" s="340">
        <v>240</v>
      </c>
      <c r="H27" s="340"/>
      <c r="I27" s="340"/>
      <c r="J27" s="340">
        <v>1148</v>
      </c>
      <c r="K27" s="340"/>
      <c r="L27" s="339"/>
      <c r="M27" s="339">
        <v>116.49162395967309</v>
      </c>
    </row>
    <row r="28" spans="1:13" ht="18" customHeight="1">
      <c r="A28" s="185"/>
      <c r="B28" s="344" t="s">
        <v>185</v>
      </c>
      <c r="C28" s="340">
        <v>71</v>
      </c>
      <c r="D28" s="340">
        <v>101</v>
      </c>
      <c r="E28" s="340"/>
      <c r="F28" s="340">
        <v>100</v>
      </c>
      <c r="G28" s="340">
        <v>143</v>
      </c>
      <c r="H28" s="340"/>
      <c r="I28" s="340">
        <v>432</v>
      </c>
      <c r="J28" s="340">
        <v>630</v>
      </c>
      <c r="K28" s="340"/>
      <c r="L28" s="339">
        <v>119.60527263959027</v>
      </c>
      <c r="M28" s="339">
        <v>89.222518778912644</v>
      </c>
    </row>
    <row r="29" spans="1:13" ht="18" customHeight="1">
      <c r="A29" s="185"/>
      <c r="B29" s="341" t="s">
        <v>184</v>
      </c>
      <c r="C29" s="340"/>
      <c r="D29" s="340">
        <v>285</v>
      </c>
      <c r="E29" s="340"/>
      <c r="F29" s="340"/>
      <c r="G29" s="340">
        <v>280</v>
      </c>
      <c r="H29" s="340"/>
      <c r="I29" s="340"/>
      <c r="J29" s="340">
        <v>1327</v>
      </c>
      <c r="K29" s="340"/>
      <c r="L29" s="339"/>
      <c r="M29" s="339">
        <v>98.571633608092327</v>
      </c>
    </row>
    <row r="30" spans="1:13" ht="18" customHeight="1">
      <c r="A30" s="185"/>
      <c r="B30" s="341" t="s">
        <v>183</v>
      </c>
      <c r="C30" s="340"/>
      <c r="D30" s="340">
        <v>25</v>
      </c>
      <c r="E30" s="340"/>
      <c r="F30" s="340"/>
      <c r="G30" s="340">
        <v>30</v>
      </c>
      <c r="H30" s="340"/>
      <c r="I30" s="340"/>
      <c r="J30" s="340">
        <v>132</v>
      </c>
      <c r="K30" s="340"/>
      <c r="L30" s="339"/>
      <c r="M30" s="339">
        <v>122.46645645111167</v>
      </c>
    </row>
    <row r="31" spans="1:13" ht="18" customHeight="1">
      <c r="A31" s="185"/>
      <c r="B31" s="341" t="s">
        <v>182</v>
      </c>
      <c r="C31" s="340"/>
      <c r="D31" s="340">
        <v>693</v>
      </c>
      <c r="E31" s="340"/>
      <c r="F31" s="340"/>
      <c r="G31" s="340">
        <v>700</v>
      </c>
      <c r="H31" s="340"/>
      <c r="I31" s="340"/>
      <c r="J31" s="340">
        <v>3337</v>
      </c>
      <c r="K31" s="340"/>
      <c r="L31" s="339"/>
      <c r="M31" s="339">
        <v>110.04440846597565</v>
      </c>
    </row>
    <row r="32" spans="1:13" ht="18" customHeight="1">
      <c r="A32" s="185"/>
      <c r="B32" s="341" t="s">
        <v>181</v>
      </c>
      <c r="C32" s="340"/>
      <c r="D32" s="340">
        <v>2116</v>
      </c>
      <c r="E32" s="340"/>
      <c r="F32" s="340"/>
      <c r="G32" s="340">
        <v>2150</v>
      </c>
      <c r="H32" s="340"/>
      <c r="I32" s="340"/>
      <c r="J32" s="340">
        <v>10682</v>
      </c>
      <c r="K32" s="340"/>
      <c r="L32" s="339"/>
      <c r="M32" s="339">
        <v>113.34170560160474</v>
      </c>
    </row>
    <row r="33" spans="1:13" ht="18" customHeight="1">
      <c r="A33" s="185"/>
      <c r="B33" s="341" t="s">
        <v>180</v>
      </c>
      <c r="C33" s="340"/>
      <c r="D33" s="340">
        <v>1258</v>
      </c>
      <c r="E33" s="340"/>
      <c r="F33" s="340"/>
      <c r="G33" s="340">
        <v>1400</v>
      </c>
      <c r="H33" s="340"/>
      <c r="I33" s="340"/>
      <c r="J33" s="340">
        <v>6101</v>
      </c>
      <c r="K33" s="340"/>
      <c r="L33" s="339"/>
      <c r="M33" s="339">
        <v>107.90394994660024</v>
      </c>
    </row>
    <row r="34" spans="1:13" ht="18" customHeight="1">
      <c r="A34" s="185"/>
      <c r="B34" s="341" t="s">
        <v>179</v>
      </c>
      <c r="C34" s="340"/>
      <c r="D34" s="340">
        <v>37</v>
      </c>
      <c r="E34" s="340"/>
      <c r="F34" s="340"/>
      <c r="G34" s="340">
        <v>35</v>
      </c>
      <c r="H34" s="340"/>
      <c r="I34" s="340"/>
      <c r="J34" s="340">
        <v>196</v>
      </c>
      <c r="K34" s="340"/>
      <c r="L34" s="339"/>
      <c r="M34" s="339">
        <v>105.50975302004966</v>
      </c>
    </row>
    <row r="35" spans="1:13" ht="18" customHeight="1">
      <c r="A35" s="185"/>
      <c r="B35" s="341" t="s">
        <v>178</v>
      </c>
      <c r="C35" s="340"/>
      <c r="D35" s="340">
        <v>46</v>
      </c>
      <c r="E35" s="340"/>
      <c r="F35" s="340"/>
      <c r="G35" s="340">
        <v>50</v>
      </c>
      <c r="H35" s="340"/>
      <c r="I35" s="340"/>
      <c r="J35" s="340">
        <v>224</v>
      </c>
      <c r="K35" s="340"/>
      <c r="L35" s="339"/>
      <c r="M35" s="339">
        <v>108.48455714934921</v>
      </c>
    </row>
    <row r="36" spans="1:13" ht="18" customHeight="1">
      <c r="A36" s="342"/>
      <c r="B36" s="341" t="s">
        <v>177</v>
      </c>
      <c r="C36" s="340">
        <v>482</v>
      </c>
      <c r="D36" s="340">
        <v>370</v>
      </c>
      <c r="E36" s="340"/>
      <c r="F36" s="340">
        <v>470</v>
      </c>
      <c r="G36" s="340">
        <v>357</v>
      </c>
      <c r="H36" s="340"/>
      <c r="I36" s="340">
        <v>2378</v>
      </c>
      <c r="J36" s="340">
        <v>1764</v>
      </c>
      <c r="K36" s="340"/>
      <c r="L36" s="339">
        <v>142.68767517339577</v>
      </c>
      <c r="M36" s="339">
        <v>158.42639749711222</v>
      </c>
    </row>
    <row r="37" spans="1:13" ht="18" customHeight="1">
      <c r="A37" s="342"/>
      <c r="B37" s="344" t="s">
        <v>211</v>
      </c>
      <c r="C37" s="340"/>
      <c r="D37" s="340">
        <v>2150</v>
      </c>
      <c r="E37" s="340"/>
      <c r="F37" s="340"/>
      <c r="G37" s="340">
        <v>2400</v>
      </c>
      <c r="H37" s="340"/>
      <c r="I37" s="340"/>
      <c r="J37" s="340">
        <v>10883</v>
      </c>
      <c r="K37" s="340"/>
      <c r="L37" s="339"/>
      <c r="M37" s="339">
        <v>114.20464145141736</v>
      </c>
    </row>
    <row r="38" spans="1:13" ht="18" customHeight="1">
      <c r="A38" s="342"/>
      <c r="B38" s="344" t="s">
        <v>176</v>
      </c>
      <c r="C38" s="340"/>
      <c r="D38" s="340">
        <v>3483</v>
      </c>
      <c r="E38" s="340"/>
      <c r="F38" s="340"/>
      <c r="G38" s="340">
        <v>3400</v>
      </c>
      <c r="H38" s="340"/>
      <c r="I38" s="340"/>
      <c r="J38" s="340">
        <v>19480</v>
      </c>
      <c r="K38" s="340"/>
      <c r="L38" s="339"/>
      <c r="M38" s="339">
        <v>119.76591519356757</v>
      </c>
    </row>
    <row r="39" spans="1:13" ht="18" customHeight="1">
      <c r="A39" s="342"/>
      <c r="B39" s="341" t="s">
        <v>287</v>
      </c>
      <c r="C39" s="340"/>
      <c r="D39" s="340">
        <v>1361</v>
      </c>
      <c r="E39" s="340"/>
      <c r="F39" s="340"/>
      <c r="G39" s="340">
        <v>1400</v>
      </c>
      <c r="H39" s="340"/>
      <c r="I39" s="340"/>
      <c r="J39" s="340">
        <v>6428</v>
      </c>
      <c r="K39" s="340"/>
      <c r="L39" s="339"/>
      <c r="M39" s="339">
        <v>129.69143061512327</v>
      </c>
    </row>
    <row r="40" spans="1:13" ht="18" customHeight="1">
      <c r="A40" s="342"/>
      <c r="B40" s="343" t="s">
        <v>175</v>
      </c>
      <c r="C40" s="340"/>
      <c r="D40" s="340">
        <v>120</v>
      </c>
      <c r="E40" s="340"/>
      <c r="F40" s="340"/>
      <c r="G40" s="340">
        <v>130</v>
      </c>
      <c r="H40" s="340"/>
      <c r="I40" s="340"/>
      <c r="J40" s="340">
        <v>638</v>
      </c>
      <c r="K40" s="340"/>
      <c r="L40" s="339"/>
      <c r="M40" s="339">
        <v>136.58245965709176</v>
      </c>
    </row>
    <row r="41" spans="1:13" ht="18" customHeight="1">
      <c r="A41" s="342"/>
      <c r="B41" s="341" t="s">
        <v>174</v>
      </c>
      <c r="D41" s="340">
        <v>627</v>
      </c>
      <c r="E41" s="340"/>
      <c r="F41" s="340"/>
      <c r="G41" s="340">
        <v>600</v>
      </c>
      <c r="H41" s="340"/>
      <c r="I41" s="340"/>
      <c r="J41" s="340">
        <v>3253</v>
      </c>
      <c r="K41" s="340"/>
      <c r="L41" s="339"/>
      <c r="M41" s="339">
        <v>117.17517225782943</v>
      </c>
    </row>
    <row r="42" spans="1:13">
      <c r="A42" s="179"/>
      <c r="B42" s="179"/>
      <c r="E42" s="179"/>
      <c r="F42" s="179"/>
      <c r="G42" s="179"/>
      <c r="H42" s="179"/>
      <c r="I42" s="179"/>
      <c r="J42" s="179"/>
      <c r="K42" s="179"/>
      <c r="L42" s="179"/>
      <c r="M42" s="179"/>
    </row>
    <row r="43" spans="1:13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</row>
    <row r="44" spans="1:13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</row>
    <row r="45" spans="1:13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</row>
    <row r="46" spans="1:13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1:13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</row>
    <row r="48" spans="1:13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</row>
    <row r="49" spans="1:13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</row>
    <row r="50" spans="1:13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</row>
    <row r="51" spans="1:13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</row>
    <row r="52" spans="1:13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</row>
    <row r="53" spans="1:13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</row>
    <row r="54" spans="1:13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1:13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</row>
    <row r="56" spans="1:13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</row>
    <row r="57" spans="1:13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</row>
    <row r="58" spans="1:13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</row>
    <row r="59" spans="1:13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</row>
    <row r="60" spans="1:13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</row>
    <row r="61" spans="1:13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</row>
    <row r="62" spans="1:13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</row>
    <row r="63" spans="1:13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</row>
    <row r="64" spans="1:13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</row>
    <row r="65" spans="1:13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</row>
    <row r="66" spans="1:13">
      <c r="A66" s="179"/>
      <c r="B66" s="179"/>
    </row>
    <row r="67" spans="1:13">
      <c r="A67" s="179"/>
      <c r="B67" s="179"/>
    </row>
    <row r="68" spans="1:13">
      <c r="A68" s="179"/>
      <c r="B68" s="179"/>
    </row>
    <row r="69" spans="1:13">
      <c r="A69" s="179"/>
      <c r="B69" s="179"/>
    </row>
  </sheetData>
  <mergeCells count="7">
    <mergeCell ref="A13:B13"/>
    <mergeCell ref="C4:D5"/>
    <mergeCell ref="F4:G5"/>
    <mergeCell ref="I4:J5"/>
    <mergeCell ref="L4:M5"/>
    <mergeCell ref="A5:B5"/>
    <mergeCell ref="A8:B8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2"/>
  <sheetViews>
    <sheetView workbookViewId="0"/>
  </sheetViews>
  <sheetFormatPr defaultColWidth="8" defaultRowHeight="15"/>
  <cols>
    <col min="1" max="1" width="2.109375" style="183" customWidth="1"/>
    <col min="2" max="2" width="21.44140625" style="369" customWidth="1"/>
    <col min="3" max="4" width="5.109375" style="183" customWidth="1"/>
    <col min="5" max="5" width="0.44140625" style="183" customWidth="1"/>
    <col min="6" max="7" width="5.109375" style="183" customWidth="1"/>
    <col min="8" max="8" width="0.44140625" style="183" customWidth="1"/>
    <col min="9" max="10" width="6" style="183" customWidth="1"/>
    <col min="11" max="11" width="0.33203125" style="183" customWidth="1"/>
    <col min="12" max="13" width="6" style="183" customWidth="1"/>
    <col min="14" max="17" width="0" style="183" hidden="1" customWidth="1"/>
    <col min="18" max="16384" width="8" style="183"/>
  </cols>
  <sheetData>
    <row r="1" spans="1:19" s="178" customFormat="1" ht="18" customHeight="1">
      <c r="A1" s="368" t="s">
        <v>367</v>
      </c>
      <c r="B1" s="368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9" s="178" customFormat="1" ht="13.1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9" s="182" customFormat="1" ht="18" customHeight="1">
      <c r="A3" s="364"/>
      <c r="B3" s="365"/>
      <c r="C3" s="364"/>
      <c r="D3" s="364"/>
      <c r="E3" s="364"/>
      <c r="F3" s="364"/>
      <c r="G3" s="364"/>
      <c r="H3" s="408"/>
      <c r="I3" s="408"/>
      <c r="J3" s="408"/>
      <c r="K3" s="408"/>
      <c r="L3" s="408"/>
      <c r="M3" s="451" t="s">
        <v>305</v>
      </c>
    </row>
    <row r="4" spans="1:19" s="182" customFormat="1" ht="15.95" customHeight="1">
      <c r="A4" s="361"/>
      <c r="B4" s="360"/>
      <c r="C4" s="520" t="s">
        <v>293</v>
      </c>
      <c r="D4" s="520"/>
      <c r="E4" s="359"/>
      <c r="F4" s="520" t="s">
        <v>292</v>
      </c>
      <c r="G4" s="520"/>
      <c r="H4" s="359"/>
      <c r="I4" s="520" t="s">
        <v>291</v>
      </c>
      <c r="J4" s="520"/>
      <c r="K4" s="359"/>
      <c r="L4" s="522" t="s">
        <v>290</v>
      </c>
      <c r="M4" s="522"/>
    </row>
    <row r="5" spans="1:19" s="182" customFormat="1" ht="27" customHeight="1">
      <c r="A5" s="524" t="s">
        <v>151</v>
      </c>
      <c r="B5" s="524"/>
      <c r="C5" s="521"/>
      <c r="D5" s="521"/>
      <c r="E5" s="358"/>
      <c r="F5" s="521"/>
      <c r="G5" s="521"/>
      <c r="H5" s="358"/>
      <c r="I5" s="521"/>
      <c r="J5" s="521"/>
      <c r="K5" s="358"/>
      <c r="L5" s="523"/>
      <c r="M5" s="523"/>
    </row>
    <row r="6" spans="1:19" s="181" customFormat="1" ht="20.100000000000001" customHeight="1">
      <c r="A6" s="357"/>
      <c r="B6" s="356"/>
      <c r="C6" s="354" t="s">
        <v>206</v>
      </c>
      <c r="D6" s="354" t="s">
        <v>205</v>
      </c>
      <c r="E6" s="354"/>
      <c r="F6" s="355" t="s">
        <v>206</v>
      </c>
      <c r="G6" s="354" t="s">
        <v>205</v>
      </c>
      <c r="H6" s="354"/>
      <c r="I6" s="355" t="s">
        <v>206</v>
      </c>
      <c r="J6" s="354" t="s">
        <v>205</v>
      </c>
      <c r="K6" s="354"/>
      <c r="L6" s="353" t="s">
        <v>206</v>
      </c>
      <c r="M6" s="353" t="s">
        <v>205</v>
      </c>
      <c r="O6" s="181" t="s">
        <v>297</v>
      </c>
      <c r="P6" s="181" t="s">
        <v>296</v>
      </c>
    </row>
    <row r="7" spans="1:19" ht="18" customHeight="1">
      <c r="A7" s="185"/>
      <c r="B7" s="407"/>
      <c r="C7" s="185"/>
      <c r="D7" s="339"/>
      <c r="E7" s="339"/>
      <c r="F7" s="185"/>
      <c r="G7" s="185"/>
      <c r="H7" s="185"/>
      <c r="I7" s="185"/>
      <c r="J7" s="185"/>
      <c r="K7" s="185"/>
      <c r="L7" s="185"/>
      <c r="M7" s="185"/>
    </row>
    <row r="8" spans="1:19" s="189" customFormat="1" ht="18" customHeight="1">
      <c r="A8" s="526" t="s">
        <v>204</v>
      </c>
      <c r="B8" s="526"/>
      <c r="C8" s="377"/>
      <c r="D8" s="401">
        <v>17204.328164999999</v>
      </c>
      <c r="E8" s="404"/>
      <c r="F8" s="404"/>
      <c r="G8" s="400">
        <v>19700</v>
      </c>
      <c r="H8" s="400"/>
      <c r="I8" s="404"/>
      <c r="J8" s="400">
        <v>89701.459206</v>
      </c>
      <c r="K8" s="400"/>
      <c r="L8" s="376"/>
      <c r="M8" s="403">
        <v>108.17636300522773</v>
      </c>
      <c r="N8" s="402"/>
      <c r="O8" s="402">
        <v>14700</v>
      </c>
      <c r="P8" s="384">
        <f t="shared" ref="P8:P43" si="0">D8-O8</f>
        <v>2504.328164999999</v>
      </c>
      <c r="Q8" s="383">
        <f>G8/D8*100-100</f>
        <v>14.506069699816166</v>
      </c>
      <c r="S8" s="384"/>
    </row>
    <row r="9" spans="1:19" s="188" customFormat="1" ht="18" customHeight="1">
      <c r="A9" s="185"/>
      <c r="B9" s="350" t="s">
        <v>203</v>
      </c>
      <c r="C9" s="377"/>
      <c r="D9" s="401">
        <v>7394.7080459999979</v>
      </c>
      <c r="E9" s="404"/>
      <c r="F9" s="405"/>
      <c r="G9" s="400">
        <v>8300</v>
      </c>
      <c r="H9" s="400"/>
      <c r="I9" s="404"/>
      <c r="J9" s="400">
        <v>36824.098976000001</v>
      </c>
      <c r="K9" s="400"/>
      <c r="L9" s="376"/>
      <c r="M9" s="403">
        <v>110.38294363281894</v>
      </c>
      <c r="N9" s="406"/>
      <c r="O9" s="402">
        <v>6200</v>
      </c>
      <c r="P9" s="384">
        <f t="shared" si="0"/>
        <v>1194.7080459999979</v>
      </c>
      <c r="Q9" s="383">
        <f>G9/D9*100-100</f>
        <v>12.242429969763307</v>
      </c>
    </row>
    <row r="10" spans="1:19" s="188" customFormat="1" ht="18" customHeight="1">
      <c r="A10" s="185"/>
      <c r="B10" s="350" t="s">
        <v>202</v>
      </c>
      <c r="C10" s="377"/>
      <c r="D10" s="401">
        <v>9809.6201190000011</v>
      </c>
      <c r="E10" s="404"/>
      <c r="F10" s="405"/>
      <c r="G10" s="400">
        <v>11400</v>
      </c>
      <c r="H10" s="400"/>
      <c r="I10" s="404"/>
      <c r="J10" s="400">
        <v>52877.360229999998</v>
      </c>
      <c r="K10" s="400"/>
      <c r="L10" s="376"/>
      <c r="M10" s="403">
        <v>106.69108306141342</v>
      </c>
      <c r="N10" s="402"/>
      <c r="O10" s="402">
        <f>O8-O9</f>
        <v>8500</v>
      </c>
      <c r="P10" s="384">
        <f t="shared" si="0"/>
        <v>1309.6201190000011</v>
      </c>
      <c r="Q10" s="383">
        <f>G10/D10*100-100</f>
        <v>16.212451264240428</v>
      </c>
    </row>
    <row r="11" spans="1:19" ht="18" customHeight="1">
      <c r="A11" s="519" t="s">
        <v>289</v>
      </c>
      <c r="B11" s="519"/>
      <c r="C11" s="393"/>
      <c r="D11" s="393"/>
      <c r="E11" s="401"/>
      <c r="F11" s="377"/>
      <c r="G11" s="377"/>
      <c r="H11" s="377"/>
      <c r="I11" s="377"/>
      <c r="J11" s="400"/>
      <c r="K11" s="377"/>
      <c r="L11" s="376"/>
      <c r="M11" s="399"/>
      <c r="N11" s="398"/>
      <c r="O11" s="398"/>
      <c r="P11" s="384">
        <f t="shared" si="0"/>
        <v>0</v>
      </c>
      <c r="Q11" s="383"/>
    </row>
    <row r="12" spans="1:19" ht="18" customHeight="1">
      <c r="A12" s="391"/>
      <c r="B12" s="341" t="s">
        <v>230</v>
      </c>
      <c r="C12" s="393"/>
      <c r="D12" s="393">
        <v>126.268041</v>
      </c>
      <c r="E12" s="390"/>
      <c r="F12" s="378"/>
      <c r="G12" s="378">
        <v>150</v>
      </c>
      <c r="H12" s="378"/>
      <c r="I12" s="378"/>
      <c r="J12" s="378">
        <v>682.97746100000006</v>
      </c>
      <c r="K12" s="377"/>
      <c r="L12" s="376"/>
      <c r="M12" s="387">
        <v>130.54298197943368</v>
      </c>
      <c r="N12" s="396"/>
      <c r="O12" s="396">
        <v>120</v>
      </c>
      <c r="P12" s="384">
        <f t="shared" si="0"/>
        <v>6.2680409999999966</v>
      </c>
      <c r="Q12" s="383">
        <f t="shared" ref="Q12:Q43" si="1">G12/D12*100-100</f>
        <v>18.794905513739607</v>
      </c>
    </row>
    <row r="13" spans="1:19" ht="18" customHeight="1">
      <c r="A13" s="391"/>
      <c r="B13" s="343" t="s">
        <v>229</v>
      </c>
      <c r="C13" s="393"/>
      <c r="D13" s="393">
        <v>84.254852999999997</v>
      </c>
      <c r="E13" s="390"/>
      <c r="F13" s="378"/>
      <c r="G13" s="378">
        <v>90</v>
      </c>
      <c r="H13" s="378"/>
      <c r="I13" s="378"/>
      <c r="J13" s="378">
        <v>405.45469099999997</v>
      </c>
      <c r="K13" s="377"/>
      <c r="L13" s="376"/>
      <c r="M13" s="387">
        <v>106.17171680929457</v>
      </c>
      <c r="N13" s="396"/>
      <c r="O13" s="396">
        <v>80</v>
      </c>
      <c r="P13" s="384">
        <f t="shared" si="0"/>
        <v>4.2548529999999971</v>
      </c>
      <c r="Q13" s="383">
        <f t="shared" si="1"/>
        <v>6.8187728011346707</v>
      </c>
    </row>
    <row r="14" spans="1:19" ht="18" customHeight="1">
      <c r="A14" s="391"/>
      <c r="B14" s="341" t="s">
        <v>198</v>
      </c>
      <c r="C14" s="393"/>
      <c r="D14" s="393">
        <v>111.776763</v>
      </c>
      <c r="E14" s="397"/>
      <c r="F14" s="378"/>
      <c r="G14" s="378">
        <v>120</v>
      </c>
      <c r="H14" s="378"/>
      <c r="I14" s="378"/>
      <c r="J14" s="378">
        <v>576.565969</v>
      </c>
      <c r="K14" s="377"/>
      <c r="L14" s="376"/>
      <c r="M14" s="387">
        <v>115.42745636247287</v>
      </c>
      <c r="N14" s="396"/>
      <c r="O14" s="396">
        <v>110</v>
      </c>
      <c r="P14" s="384">
        <f t="shared" si="0"/>
        <v>1.7767630000000025</v>
      </c>
      <c r="Q14" s="383">
        <f t="shared" si="1"/>
        <v>7.3568394532949526</v>
      </c>
    </row>
    <row r="15" spans="1:19" ht="18" customHeight="1">
      <c r="A15" s="391"/>
      <c r="B15" s="343" t="s">
        <v>228</v>
      </c>
      <c r="C15" s="340">
        <v>533.649</v>
      </c>
      <c r="D15" s="340">
        <v>119.780463</v>
      </c>
      <c r="E15" s="390"/>
      <c r="F15" s="378">
        <v>600</v>
      </c>
      <c r="G15" s="378">
        <v>140</v>
      </c>
      <c r="H15" s="378"/>
      <c r="I15" s="378">
        <v>2326.7570000000001</v>
      </c>
      <c r="J15" s="378">
        <v>544.97553700000003</v>
      </c>
      <c r="K15" s="377"/>
      <c r="L15" s="376">
        <v>108.05274379073009</v>
      </c>
      <c r="M15" s="387">
        <v>123.1705199927983</v>
      </c>
      <c r="N15" s="396">
        <v>250</v>
      </c>
      <c r="O15" s="396">
        <v>54.18632796741408</v>
      </c>
      <c r="P15" s="384">
        <f t="shared" si="0"/>
        <v>65.59413503258591</v>
      </c>
      <c r="Q15" s="383">
        <f t="shared" si="1"/>
        <v>16.880496613208123</v>
      </c>
    </row>
    <row r="16" spans="1:19" ht="18" customHeight="1">
      <c r="A16" s="391"/>
      <c r="B16" s="343" t="s">
        <v>227</v>
      </c>
      <c r="C16" s="393"/>
      <c r="D16" s="393">
        <v>51.571885000000002</v>
      </c>
      <c r="E16" s="340"/>
      <c r="F16" s="340"/>
      <c r="G16" s="340">
        <v>60</v>
      </c>
      <c r="H16" s="340"/>
      <c r="I16" s="378"/>
      <c r="J16" s="378">
        <v>292.96730400000001</v>
      </c>
      <c r="K16" s="185"/>
      <c r="L16" s="376"/>
      <c r="M16" s="387">
        <v>102.69827270235756</v>
      </c>
      <c r="N16" s="396"/>
      <c r="O16" s="396">
        <v>75</v>
      </c>
      <c r="P16" s="384">
        <f t="shared" si="0"/>
        <v>-23.428114999999998</v>
      </c>
      <c r="Q16" s="383">
        <f t="shared" si="1"/>
        <v>16.34246062559086</v>
      </c>
    </row>
    <row r="17" spans="1:17" ht="18" customHeight="1">
      <c r="A17" s="391"/>
      <c r="B17" s="343" t="s">
        <v>226</v>
      </c>
      <c r="C17" s="393"/>
      <c r="D17" s="393">
        <v>350.45094699999999</v>
      </c>
      <c r="E17" s="390"/>
      <c r="F17" s="378"/>
      <c r="G17" s="378">
        <v>360</v>
      </c>
      <c r="H17" s="378"/>
      <c r="I17" s="378"/>
      <c r="J17" s="378">
        <v>1630.95777</v>
      </c>
      <c r="K17" s="377"/>
      <c r="L17" s="376"/>
      <c r="M17" s="387">
        <v>113.07893779545306</v>
      </c>
      <c r="N17" s="396" t="s">
        <v>151</v>
      </c>
      <c r="O17" s="396">
        <v>280</v>
      </c>
      <c r="P17" s="384">
        <f t="shared" si="0"/>
        <v>70.450946999999985</v>
      </c>
      <c r="Q17" s="383">
        <f t="shared" si="1"/>
        <v>2.7247901829753118</v>
      </c>
    </row>
    <row r="18" spans="1:17" ht="18" customHeight="1">
      <c r="A18" s="391"/>
      <c r="B18" s="343" t="s">
        <v>189</v>
      </c>
      <c r="C18" s="393">
        <v>976.33600000000001</v>
      </c>
      <c r="D18" s="393">
        <v>631.53740300000004</v>
      </c>
      <c r="E18" s="390"/>
      <c r="F18" s="378">
        <v>1200</v>
      </c>
      <c r="G18" s="378">
        <v>801.61956352955474</v>
      </c>
      <c r="H18" s="378"/>
      <c r="I18" s="378">
        <v>5564.4679999999998</v>
      </c>
      <c r="J18" s="378">
        <v>3619.0007235295552</v>
      </c>
      <c r="K18" s="377"/>
      <c r="L18" s="376">
        <v>111.01488679389078</v>
      </c>
      <c r="M18" s="387">
        <v>135.29226659994268</v>
      </c>
      <c r="N18" s="396">
        <v>900</v>
      </c>
      <c r="O18" s="396">
        <v>510</v>
      </c>
      <c r="P18" s="384">
        <f t="shared" si="0"/>
        <v>121.53740300000004</v>
      </c>
      <c r="Q18" s="383">
        <f t="shared" si="1"/>
        <v>26.931446929605627</v>
      </c>
    </row>
    <row r="19" spans="1:17" ht="18" customHeight="1">
      <c r="A19" s="391"/>
      <c r="B19" s="341" t="s">
        <v>225</v>
      </c>
      <c r="C19" s="393">
        <v>88.287999999999997</v>
      </c>
      <c r="D19" s="393">
        <v>46.465204</v>
      </c>
      <c r="E19" s="390"/>
      <c r="F19" s="378">
        <v>150</v>
      </c>
      <c r="G19" s="378">
        <v>81.757321210208687</v>
      </c>
      <c r="H19" s="378"/>
      <c r="I19" s="378">
        <v>617.58300000000008</v>
      </c>
      <c r="J19" s="378">
        <v>340.66328121020865</v>
      </c>
      <c r="K19" s="377"/>
      <c r="L19" s="376">
        <v>119.47569310771102</v>
      </c>
      <c r="M19" s="387">
        <v>128.42379995058323</v>
      </c>
      <c r="N19" s="396">
        <v>100</v>
      </c>
      <c r="O19" s="396">
        <v>50</v>
      </c>
      <c r="P19" s="384">
        <f t="shared" si="0"/>
        <v>-3.534796</v>
      </c>
      <c r="Q19" s="383">
        <f t="shared" si="1"/>
        <v>75.953862615579368</v>
      </c>
    </row>
    <row r="20" spans="1:17" ht="18" customHeight="1">
      <c r="A20" s="391"/>
      <c r="B20" s="341" t="s">
        <v>224</v>
      </c>
      <c r="C20" s="393"/>
      <c r="D20" s="393">
        <v>84.677304000000007</v>
      </c>
      <c r="E20" s="390"/>
      <c r="F20" s="378"/>
      <c r="G20" s="378">
        <v>90</v>
      </c>
      <c r="H20" s="378"/>
      <c r="I20" s="378"/>
      <c r="J20" s="378">
        <v>416.55177399999997</v>
      </c>
      <c r="K20" s="377"/>
      <c r="L20" s="376"/>
      <c r="M20" s="387">
        <v>121.44143568628749</v>
      </c>
      <c r="N20" s="396"/>
      <c r="O20" s="396">
        <v>55</v>
      </c>
      <c r="P20" s="384">
        <f t="shared" si="0"/>
        <v>29.677304000000007</v>
      </c>
      <c r="Q20" s="383">
        <f t="shared" si="1"/>
        <v>6.2858590774217191</v>
      </c>
    </row>
    <row r="21" spans="1:17" ht="18" customHeight="1">
      <c r="A21" s="391"/>
      <c r="B21" s="343" t="s">
        <v>188</v>
      </c>
      <c r="C21" s="393"/>
      <c r="D21" s="393">
        <v>399.77090800000002</v>
      </c>
      <c r="E21" s="390"/>
      <c r="F21" s="378"/>
      <c r="G21" s="378">
        <v>450</v>
      </c>
      <c r="H21" s="378"/>
      <c r="I21" s="378"/>
      <c r="J21" s="378">
        <v>1998.9068400000001</v>
      </c>
      <c r="K21" s="377"/>
      <c r="L21" s="376"/>
      <c r="M21" s="387">
        <v>122.86092306345205</v>
      </c>
      <c r="N21" s="396"/>
      <c r="O21" s="396">
        <v>260</v>
      </c>
      <c r="P21" s="384">
        <f t="shared" si="0"/>
        <v>139.77090800000002</v>
      </c>
      <c r="Q21" s="383">
        <f t="shared" si="1"/>
        <v>12.564469048358063</v>
      </c>
    </row>
    <row r="22" spans="1:17" ht="18" customHeight="1">
      <c r="A22" s="391"/>
      <c r="B22" s="343" t="s">
        <v>223</v>
      </c>
      <c r="C22" s="393"/>
      <c r="D22" s="393">
        <v>377.5829</v>
      </c>
      <c r="E22" s="390"/>
      <c r="F22" s="378"/>
      <c r="G22" s="378">
        <v>450</v>
      </c>
      <c r="H22" s="378"/>
      <c r="I22" s="378"/>
      <c r="J22" s="378">
        <v>1949.2961200000002</v>
      </c>
      <c r="K22" s="377"/>
      <c r="L22" s="376"/>
      <c r="M22" s="387">
        <v>110.83019277724866</v>
      </c>
      <c r="N22" s="396"/>
      <c r="O22" s="396">
        <v>300</v>
      </c>
      <c r="P22" s="384">
        <f t="shared" si="0"/>
        <v>77.582899999999995</v>
      </c>
      <c r="Q22" s="383">
        <f t="shared" si="1"/>
        <v>19.179125961477595</v>
      </c>
    </row>
    <row r="23" spans="1:17" ht="18" customHeight="1">
      <c r="A23" s="391"/>
      <c r="B23" s="343" t="s">
        <v>222</v>
      </c>
      <c r="C23" s="393"/>
      <c r="D23" s="393">
        <v>221.766696</v>
      </c>
      <c r="E23" s="390"/>
      <c r="F23" s="378"/>
      <c r="G23" s="378">
        <v>230</v>
      </c>
      <c r="H23" s="378"/>
      <c r="I23" s="378"/>
      <c r="J23" s="378">
        <v>1042.2163110000001</v>
      </c>
      <c r="K23" s="377"/>
      <c r="L23" s="376"/>
      <c r="M23" s="387">
        <v>97.042406139659818</v>
      </c>
      <c r="N23" s="396"/>
      <c r="O23" s="396">
        <v>200</v>
      </c>
      <c r="P23" s="384">
        <f t="shared" si="0"/>
        <v>21.766695999999996</v>
      </c>
      <c r="Q23" s="383">
        <f t="shared" si="1"/>
        <v>3.7125971340620083</v>
      </c>
    </row>
    <row r="24" spans="1:17" ht="18" customHeight="1">
      <c r="A24" s="391"/>
      <c r="B24" s="343" t="s">
        <v>221</v>
      </c>
      <c r="C24" s="393">
        <v>489.19499999999999</v>
      </c>
      <c r="D24" s="393">
        <v>144.66984200000002</v>
      </c>
      <c r="E24" s="390"/>
      <c r="F24" s="378">
        <v>450</v>
      </c>
      <c r="G24" s="378">
        <v>130</v>
      </c>
      <c r="H24" s="378"/>
      <c r="I24" s="378">
        <v>1877.6690000000001</v>
      </c>
      <c r="J24" s="378">
        <v>535.95148500000005</v>
      </c>
      <c r="K24" s="377"/>
      <c r="L24" s="376">
        <v>92.161685393479033</v>
      </c>
      <c r="M24" s="387">
        <v>97.177111637237019</v>
      </c>
      <c r="N24" s="396">
        <v>400</v>
      </c>
      <c r="O24" s="396">
        <v>106.36760339176095</v>
      </c>
      <c r="P24" s="384">
        <f t="shared" si="0"/>
        <v>38.302238608239065</v>
      </c>
      <c r="Q24" s="383">
        <f t="shared" si="1"/>
        <v>-10.140221207955719</v>
      </c>
    </row>
    <row r="25" spans="1:17" ht="18" customHeight="1">
      <c r="A25" s="391"/>
      <c r="B25" s="343" t="s">
        <v>220</v>
      </c>
      <c r="C25" s="393"/>
      <c r="D25" s="393">
        <v>82.456245999999993</v>
      </c>
      <c r="E25" s="390"/>
      <c r="F25" s="378"/>
      <c r="G25" s="378">
        <v>100</v>
      </c>
      <c r="H25" s="378"/>
      <c r="I25" s="378"/>
      <c r="J25" s="378">
        <v>390.505065</v>
      </c>
      <c r="K25" s="377"/>
      <c r="L25" s="376"/>
      <c r="M25" s="387">
        <v>98.783382940119566</v>
      </c>
      <c r="N25" s="396" t="s">
        <v>151</v>
      </c>
      <c r="O25" s="396">
        <v>60</v>
      </c>
      <c r="P25" s="384">
        <f t="shared" si="0"/>
        <v>22.456245999999993</v>
      </c>
      <c r="Q25" s="383">
        <f t="shared" si="1"/>
        <v>21.276440356016209</v>
      </c>
    </row>
    <row r="26" spans="1:17" ht="18" customHeight="1">
      <c r="A26" s="391"/>
      <c r="B26" s="343" t="s">
        <v>219</v>
      </c>
      <c r="C26" s="393">
        <v>377.483</v>
      </c>
      <c r="D26" s="393">
        <v>630.50404600000002</v>
      </c>
      <c r="E26" s="390"/>
      <c r="F26" s="378">
        <v>450</v>
      </c>
      <c r="G26" s="378">
        <v>734.50062377938593</v>
      </c>
      <c r="H26" s="378"/>
      <c r="I26" s="378">
        <v>2135.1369999999997</v>
      </c>
      <c r="J26" s="378">
        <v>3426.329972779386</v>
      </c>
      <c r="K26" s="377"/>
      <c r="L26" s="376">
        <v>107.75618082093332</v>
      </c>
      <c r="M26" s="387">
        <v>114.11872949705908</v>
      </c>
      <c r="N26" s="396">
        <v>360</v>
      </c>
      <c r="O26" s="396">
        <v>517.82054304015003</v>
      </c>
      <c r="P26" s="384">
        <f t="shared" si="0"/>
        <v>112.68350295984999</v>
      </c>
      <c r="Q26" s="395">
        <f t="shared" si="1"/>
        <v>16.494196736587782</v>
      </c>
    </row>
    <row r="27" spans="1:17" ht="18" customHeight="1">
      <c r="A27" s="391"/>
      <c r="B27" s="341" t="s">
        <v>186</v>
      </c>
      <c r="C27" s="393"/>
      <c r="D27" s="393">
        <v>415.57931099999996</v>
      </c>
      <c r="E27" s="390"/>
      <c r="F27" s="378"/>
      <c r="G27" s="378">
        <v>450</v>
      </c>
      <c r="H27" s="378"/>
      <c r="I27" s="378"/>
      <c r="J27" s="378">
        <v>2214.3739539999997</v>
      </c>
      <c r="K27" s="377"/>
      <c r="L27" s="376"/>
      <c r="M27" s="387">
        <v>107.78405340958142</v>
      </c>
      <c r="N27" s="396" t="s">
        <v>151</v>
      </c>
      <c r="O27" s="396">
        <v>370</v>
      </c>
      <c r="P27" s="384">
        <f t="shared" si="0"/>
        <v>45.579310999999961</v>
      </c>
      <c r="Q27" s="383">
        <f t="shared" si="1"/>
        <v>8.2825800247789516</v>
      </c>
    </row>
    <row r="28" spans="1:17" ht="18" customHeight="1">
      <c r="A28" s="391"/>
      <c r="B28" s="343" t="s">
        <v>185</v>
      </c>
      <c r="C28" s="393">
        <v>39.902999999999999</v>
      </c>
      <c r="D28" s="393">
        <v>73.479918999999995</v>
      </c>
      <c r="E28" s="390"/>
      <c r="F28" s="378">
        <v>45</v>
      </c>
      <c r="G28" s="378">
        <v>84.636600393700775</v>
      </c>
      <c r="H28" s="378"/>
      <c r="I28" s="378">
        <v>233.69300000000001</v>
      </c>
      <c r="J28" s="378">
        <v>421.67142439370082</v>
      </c>
      <c r="K28" s="377"/>
      <c r="L28" s="376">
        <v>116.48829848216732</v>
      </c>
      <c r="M28" s="387">
        <v>93.928460162180571</v>
      </c>
      <c r="N28" s="396">
        <v>45</v>
      </c>
      <c r="O28" s="396">
        <v>86.876952704675304</v>
      </c>
      <c r="P28" s="384">
        <f t="shared" si="0"/>
        <v>-13.397033704675309</v>
      </c>
      <c r="Q28" s="383">
        <f t="shared" si="1"/>
        <v>15.183306603401107</v>
      </c>
    </row>
    <row r="29" spans="1:17" ht="18" customHeight="1">
      <c r="A29" s="391"/>
      <c r="B29" s="343" t="s">
        <v>182</v>
      </c>
      <c r="C29" s="393"/>
      <c r="D29" s="379">
        <v>167.50925700000002</v>
      </c>
      <c r="E29" s="390"/>
      <c r="F29" s="378"/>
      <c r="G29" s="378">
        <v>180</v>
      </c>
      <c r="H29" s="378"/>
      <c r="I29" s="378"/>
      <c r="J29" s="378">
        <v>866.50290300000006</v>
      </c>
      <c r="K29" s="377"/>
      <c r="L29" s="376"/>
      <c r="M29" s="387">
        <v>98.939521801373346</v>
      </c>
      <c r="N29" s="396" t="s">
        <v>151</v>
      </c>
      <c r="O29" s="396">
        <v>180</v>
      </c>
      <c r="P29" s="384">
        <f t="shared" si="0"/>
        <v>-12.490742999999981</v>
      </c>
      <c r="Q29" s="383">
        <f t="shared" si="1"/>
        <v>7.4567478978191559</v>
      </c>
    </row>
    <row r="30" spans="1:17" ht="18" customHeight="1">
      <c r="A30" s="391"/>
      <c r="B30" s="343" t="s">
        <v>218</v>
      </c>
      <c r="C30" s="393">
        <v>158.02199999999999</v>
      </c>
      <c r="D30" s="379">
        <v>148.46399400000001</v>
      </c>
      <c r="E30" s="390"/>
      <c r="F30" s="378">
        <v>180</v>
      </c>
      <c r="G30" s="378">
        <v>168.20018773548136</v>
      </c>
      <c r="H30" s="378"/>
      <c r="I30" s="378">
        <v>817.93600000000004</v>
      </c>
      <c r="J30" s="378">
        <v>754.62339673548138</v>
      </c>
      <c r="K30" s="377"/>
      <c r="L30" s="376">
        <v>100.62186224059857</v>
      </c>
      <c r="M30" s="387">
        <v>111.12899668331337</v>
      </c>
      <c r="N30" s="396">
        <v>160</v>
      </c>
      <c r="O30" s="396">
        <v>129.73026805321558</v>
      </c>
      <c r="P30" s="384">
        <f t="shared" si="0"/>
        <v>18.733725946784432</v>
      </c>
      <c r="Q30" s="383">
        <f t="shared" si="1"/>
        <v>13.293589377287901</v>
      </c>
    </row>
    <row r="31" spans="1:17" ht="18" customHeight="1">
      <c r="A31" s="391"/>
      <c r="B31" s="343" t="s">
        <v>217</v>
      </c>
      <c r="C31" s="393">
        <v>123.175</v>
      </c>
      <c r="D31" s="379">
        <v>232.23475099999999</v>
      </c>
      <c r="E31" s="390"/>
      <c r="F31" s="378">
        <v>160</v>
      </c>
      <c r="G31" s="378">
        <v>301.56747005646855</v>
      </c>
      <c r="H31" s="378"/>
      <c r="I31" s="378">
        <v>691.98800000000006</v>
      </c>
      <c r="J31" s="378">
        <v>1274.2043030564687</v>
      </c>
      <c r="K31" s="377"/>
      <c r="L31" s="376">
        <v>122.51326512365735</v>
      </c>
      <c r="M31" s="387">
        <v>124.87569222070564</v>
      </c>
      <c r="N31" s="396">
        <v>100</v>
      </c>
      <c r="O31" s="396">
        <v>170</v>
      </c>
      <c r="P31" s="384">
        <f t="shared" si="0"/>
        <v>62.234750999999989</v>
      </c>
      <c r="Q31" s="383">
        <f t="shared" si="1"/>
        <v>29.854584104197443</v>
      </c>
    </row>
    <row r="32" spans="1:17" ht="18" customHeight="1">
      <c r="A32" s="391"/>
      <c r="B32" s="343" t="s">
        <v>216</v>
      </c>
      <c r="C32" s="393">
        <v>76.731999999999999</v>
      </c>
      <c r="D32" s="379">
        <v>181.142121</v>
      </c>
      <c r="E32" s="390"/>
      <c r="F32" s="378">
        <v>95</v>
      </c>
      <c r="G32" s="378">
        <v>223.91464044660316</v>
      </c>
      <c r="H32" s="378"/>
      <c r="I32" s="378">
        <v>403.60300000000001</v>
      </c>
      <c r="J32" s="378">
        <v>928.03824044660314</v>
      </c>
      <c r="K32" s="377"/>
      <c r="L32" s="376">
        <v>114.33966219623441</v>
      </c>
      <c r="M32" s="387">
        <v>126.91678473155679</v>
      </c>
      <c r="N32" s="396">
        <v>60</v>
      </c>
      <c r="O32" s="396">
        <v>128.12236650789671</v>
      </c>
      <c r="P32" s="384">
        <f t="shared" si="0"/>
        <v>53.019754492103289</v>
      </c>
      <c r="Q32" s="383">
        <f t="shared" si="1"/>
        <v>23.612685558983344</v>
      </c>
    </row>
    <row r="33" spans="1:17" ht="18" customHeight="1">
      <c r="A33" s="391"/>
      <c r="B33" s="343" t="s">
        <v>215</v>
      </c>
      <c r="C33" s="393"/>
      <c r="D33" s="379">
        <v>1099.241565</v>
      </c>
      <c r="E33" s="390"/>
      <c r="F33" s="378"/>
      <c r="G33" s="378">
        <v>1300</v>
      </c>
      <c r="H33" s="378"/>
      <c r="I33" s="378"/>
      <c r="J33" s="378">
        <v>5063.2286389999999</v>
      </c>
      <c r="K33" s="377"/>
      <c r="L33" s="376"/>
      <c r="M33" s="387">
        <v>113.02163956832003</v>
      </c>
      <c r="N33" s="396"/>
      <c r="O33" s="396">
        <v>800</v>
      </c>
      <c r="P33" s="384">
        <f t="shared" si="0"/>
        <v>299.24156500000004</v>
      </c>
      <c r="Q33" s="395">
        <f t="shared" si="1"/>
        <v>18.263359155273577</v>
      </c>
    </row>
    <row r="34" spans="1:17" ht="18" customHeight="1">
      <c r="A34" s="391"/>
      <c r="B34" s="343" t="s">
        <v>214</v>
      </c>
      <c r="C34" s="393"/>
      <c r="D34" s="379">
        <v>497.05450999999999</v>
      </c>
      <c r="E34" s="390"/>
      <c r="F34" s="378"/>
      <c r="G34" s="378">
        <v>600</v>
      </c>
      <c r="H34" s="378"/>
      <c r="I34" s="378"/>
      <c r="J34" s="378">
        <v>2336.9736990000001</v>
      </c>
      <c r="K34" s="377"/>
      <c r="L34" s="376"/>
      <c r="M34" s="387">
        <v>103.70004978847625</v>
      </c>
      <c r="N34" s="396"/>
      <c r="O34" s="396">
        <v>400</v>
      </c>
      <c r="P34" s="384">
        <f t="shared" si="0"/>
        <v>97.054509999999993</v>
      </c>
      <c r="Q34" s="383">
        <f t="shared" si="1"/>
        <v>20.711106715438518</v>
      </c>
    </row>
    <row r="35" spans="1:17" ht="18" customHeight="1">
      <c r="A35" s="391"/>
      <c r="B35" s="341" t="s">
        <v>213</v>
      </c>
      <c r="C35" s="393">
        <v>1164.26</v>
      </c>
      <c r="D35" s="379">
        <v>844.28301999999996</v>
      </c>
      <c r="E35" s="390"/>
      <c r="F35" s="378">
        <v>1400</v>
      </c>
      <c r="G35" s="378">
        <v>1000</v>
      </c>
      <c r="H35" s="378"/>
      <c r="I35" s="378">
        <v>5682.098</v>
      </c>
      <c r="J35" s="378">
        <v>4027.227382</v>
      </c>
      <c r="K35" s="377"/>
      <c r="L35" s="376">
        <v>83.326106093919307</v>
      </c>
      <c r="M35" s="387">
        <v>101.06101928274074</v>
      </c>
      <c r="N35" s="396">
        <v>1300</v>
      </c>
      <c r="O35" s="396">
        <v>710</v>
      </c>
      <c r="P35" s="384">
        <f t="shared" si="0"/>
        <v>134.28301999999996</v>
      </c>
      <c r="Q35" s="395">
        <f t="shared" si="1"/>
        <v>18.443694390537431</v>
      </c>
    </row>
    <row r="36" spans="1:17" ht="18" customHeight="1">
      <c r="A36" s="391"/>
      <c r="B36" s="343" t="s">
        <v>212</v>
      </c>
      <c r="C36" s="393">
        <v>129.26300000000001</v>
      </c>
      <c r="D36" s="379">
        <v>504.96977299999998</v>
      </c>
      <c r="E36" s="390"/>
      <c r="F36" s="378">
        <v>150</v>
      </c>
      <c r="G36" s="378">
        <v>593.76289057418626</v>
      </c>
      <c r="H36" s="378"/>
      <c r="I36" s="378">
        <v>729.303</v>
      </c>
      <c r="J36" s="378">
        <v>2751.0677645741862</v>
      </c>
      <c r="K36" s="377"/>
      <c r="L36" s="376">
        <v>95.808006431839715</v>
      </c>
      <c r="M36" s="387">
        <v>114.20821635077331</v>
      </c>
      <c r="N36" s="396">
        <v>140</v>
      </c>
      <c r="O36" s="396">
        <v>433.12819638407598</v>
      </c>
      <c r="P36" s="384">
        <f t="shared" si="0"/>
        <v>71.841576615923998</v>
      </c>
      <c r="Q36" s="383">
        <f t="shared" si="1"/>
        <v>17.583848048304134</v>
      </c>
    </row>
    <row r="37" spans="1:17" ht="18" customHeight="1">
      <c r="A37" s="391"/>
      <c r="B37" s="343" t="s">
        <v>211</v>
      </c>
      <c r="C37" s="393"/>
      <c r="D37" s="379">
        <v>2724.9651370000001</v>
      </c>
      <c r="E37" s="390"/>
      <c r="F37" s="378"/>
      <c r="G37" s="378">
        <v>3000</v>
      </c>
      <c r="H37" s="378"/>
      <c r="I37" s="378"/>
      <c r="J37" s="378">
        <v>16138.226637</v>
      </c>
      <c r="K37" s="377"/>
      <c r="L37" s="376"/>
      <c r="M37" s="387">
        <v>114.05227491928717</v>
      </c>
      <c r="N37" s="385"/>
      <c r="O37" s="385">
        <v>2250</v>
      </c>
      <c r="P37" s="384">
        <f t="shared" si="0"/>
        <v>474.96513700000014</v>
      </c>
      <c r="Q37" s="383">
        <f t="shared" si="1"/>
        <v>10.093151624787183</v>
      </c>
    </row>
    <row r="38" spans="1:17" ht="18" customHeight="1">
      <c r="A38" s="391"/>
      <c r="B38" s="344" t="s">
        <v>210</v>
      </c>
      <c r="C38" s="393"/>
      <c r="D38" s="379">
        <v>961.3792269999999</v>
      </c>
      <c r="E38" s="390"/>
      <c r="F38" s="378"/>
      <c r="G38" s="378">
        <v>900</v>
      </c>
      <c r="H38" s="378"/>
      <c r="I38" s="378"/>
      <c r="J38" s="378">
        <v>5184.8297400000001</v>
      </c>
      <c r="K38" s="377"/>
      <c r="L38" s="376"/>
      <c r="M38" s="387">
        <v>101.34402989951667</v>
      </c>
      <c r="N38" s="385"/>
      <c r="O38" s="385">
        <v>850</v>
      </c>
      <c r="P38" s="384">
        <f t="shared" si="0"/>
        <v>111.3792269999999</v>
      </c>
      <c r="Q38" s="395">
        <f t="shared" si="1"/>
        <v>-6.384496905714812</v>
      </c>
    </row>
    <row r="39" spans="1:17" ht="18" customHeight="1">
      <c r="A39" s="391"/>
      <c r="B39" s="394" t="s">
        <v>209</v>
      </c>
      <c r="C39" s="393"/>
      <c r="D39" s="379">
        <v>2451.9391529999998</v>
      </c>
      <c r="E39" s="390"/>
      <c r="F39" s="378"/>
      <c r="G39" s="378">
        <v>3000</v>
      </c>
      <c r="H39" s="378"/>
      <c r="I39" s="378"/>
      <c r="J39" s="378">
        <v>13004.111889</v>
      </c>
      <c r="K39" s="377"/>
      <c r="L39" s="376"/>
      <c r="M39" s="387">
        <v>91.083708178230893</v>
      </c>
      <c r="N39" s="385"/>
      <c r="O39" s="385">
        <v>2600</v>
      </c>
      <c r="P39" s="384">
        <f t="shared" si="0"/>
        <v>-148.06084700000019</v>
      </c>
      <c r="Q39" s="383">
        <f t="shared" si="1"/>
        <v>22.352138972512265</v>
      </c>
    </row>
    <row r="40" spans="1:17" ht="18" customHeight="1">
      <c r="A40" s="391"/>
      <c r="B40" s="343" t="s">
        <v>53</v>
      </c>
      <c r="C40" s="393"/>
      <c r="D40" s="379">
        <v>296.49032999999997</v>
      </c>
      <c r="E40" s="390"/>
      <c r="F40" s="378"/>
      <c r="G40" s="378">
        <v>284.9008327202323</v>
      </c>
      <c r="H40" s="378"/>
      <c r="I40" s="378"/>
      <c r="J40" s="378">
        <v>1438.2573727202323</v>
      </c>
      <c r="K40" s="377"/>
      <c r="L40" s="376"/>
      <c r="M40" s="387">
        <v>63.628242187070228</v>
      </c>
      <c r="N40" s="385"/>
      <c r="O40" s="385">
        <v>444.85021367521369</v>
      </c>
      <c r="P40" s="384">
        <f t="shared" si="0"/>
        <v>-148.35988367521372</v>
      </c>
      <c r="Q40" s="383">
        <f t="shared" si="1"/>
        <v>-3.908895537931258</v>
      </c>
    </row>
    <row r="41" spans="1:17" ht="18" customHeight="1">
      <c r="A41" s="391"/>
      <c r="B41" s="392" t="s">
        <v>295</v>
      </c>
      <c r="C41" s="374">
        <v>2624</v>
      </c>
      <c r="D41" s="379">
        <v>61.219096</v>
      </c>
      <c r="E41" s="390"/>
      <c r="F41" s="378">
        <v>2200</v>
      </c>
      <c r="G41" s="378">
        <v>64.90083272023233</v>
      </c>
      <c r="H41" s="378"/>
      <c r="I41" s="378">
        <v>8954</v>
      </c>
      <c r="J41" s="378">
        <v>244.49256472023231</v>
      </c>
      <c r="K41" s="377"/>
      <c r="L41" s="376">
        <v>20.718219260493314</v>
      </c>
      <c r="M41" s="387">
        <v>28.163048478238409</v>
      </c>
      <c r="N41" s="385">
        <v>7</v>
      </c>
      <c r="O41" s="385">
        <v>164.85021367521369</v>
      </c>
      <c r="P41" s="384">
        <f t="shared" si="0"/>
        <v>-103.63111767521369</v>
      </c>
      <c r="Q41" s="383">
        <f t="shared" si="1"/>
        <v>6.0140331380135592</v>
      </c>
    </row>
    <row r="42" spans="1:17" ht="18" customHeight="1">
      <c r="A42" s="391"/>
      <c r="B42" s="343" t="s">
        <v>208</v>
      </c>
      <c r="C42" s="379"/>
      <c r="D42" s="340">
        <v>40.177660000000003</v>
      </c>
      <c r="E42" s="390"/>
      <c r="F42" s="378"/>
      <c r="G42" s="378">
        <v>50</v>
      </c>
      <c r="H42" s="378"/>
      <c r="I42" s="378"/>
      <c r="J42" s="378">
        <v>217.01767900000002</v>
      </c>
      <c r="K42" s="377"/>
      <c r="L42" s="376"/>
      <c r="M42" s="387">
        <v>128.19041667918935</v>
      </c>
      <c r="N42" s="385"/>
      <c r="O42" s="385">
        <v>35</v>
      </c>
      <c r="P42" s="384">
        <f t="shared" si="0"/>
        <v>5.177660000000003</v>
      </c>
      <c r="Q42" s="383">
        <f t="shared" si="1"/>
        <v>24.447267461569425</v>
      </c>
    </row>
    <row r="43" spans="1:17" s="382" customFormat="1" ht="18" customHeight="1">
      <c r="A43" s="389"/>
      <c r="B43" s="388" t="s">
        <v>207</v>
      </c>
      <c r="D43" s="380">
        <v>55.327923000000006</v>
      </c>
      <c r="E43" s="374"/>
      <c r="F43" s="374"/>
      <c r="G43" s="374">
        <v>55</v>
      </c>
      <c r="H43" s="374"/>
      <c r="I43" s="374"/>
      <c r="J43" s="374">
        <v>325.64565500000003</v>
      </c>
      <c r="K43" s="186"/>
      <c r="L43" s="376"/>
      <c r="M43" s="387">
        <v>88.461434942234817</v>
      </c>
      <c r="N43" s="386"/>
      <c r="O43" s="385">
        <v>70</v>
      </c>
      <c r="P43" s="384">
        <f t="shared" si="0"/>
        <v>-14.672076999999994</v>
      </c>
      <c r="Q43" s="383">
        <f t="shared" si="1"/>
        <v>-0.59268987921343808</v>
      </c>
    </row>
    <row r="44" spans="1:17" ht="18" customHeight="1">
      <c r="A44" s="185"/>
      <c r="B44" s="381" t="s">
        <v>294</v>
      </c>
      <c r="E44" s="378"/>
      <c r="F44" s="378"/>
      <c r="G44" s="378"/>
      <c r="H44" s="378"/>
      <c r="I44" s="378"/>
      <c r="J44" s="377"/>
      <c r="K44" s="376"/>
      <c r="L44" s="376"/>
      <c r="M44" s="375"/>
    </row>
    <row r="45" spans="1:17">
      <c r="A45" s="185"/>
      <c r="B45" s="185"/>
      <c r="C45" s="380"/>
      <c r="D45" s="379"/>
      <c r="E45" s="378"/>
      <c r="F45" s="375"/>
      <c r="G45" s="378"/>
      <c r="H45" s="375"/>
      <c r="I45" s="375"/>
      <c r="J45" s="377"/>
      <c r="K45" s="376"/>
      <c r="L45" s="376"/>
      <c r="M45" s="375"/>
    </row>
    <row r="46" spans="1:17">
      <c r="A46" s="185"/>
      <c r="B46" s="372"/>
      <c r="C46" s="185"/>
      <c r="D46" s="185"/>
      <c r="E46" s="374"/>
      <c r="F46" s="373"/>
      <c r="G46" s="374"/>
      <c r="H46" s="373"/>
      <c r="I46" s="373"/>
      <c r="J46" s="187"/>
      <c r="K46" s="186"/>
      <c r="L46" s="186"/>
      <c r="M46" s="373"/>
    </row>
    <row r="47" spans="1:17">
      <c r="A47" s="185"/>
      <c r="B47" s="372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</row>
    <row r="48" spans="1:17">
      <c r="A48" s="185"/>
      <c r="B48" s="371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</row>
    <row r="49" spans="1:13">
      <c r="A49" s="184"/>
      <c r="B49" s="370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</row>
    <row r="50" spans="1:13">
      <c r="A50" s="184"/>
      <c r="B50" s="370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3"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</row>
    <row r="52" spans="1:13"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</row>
    <row r="53" spans="1:13"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</row>
    <row r="54" spans="1:13"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</row>
    <row r="55" spans="1:13"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</row>
    <row r="56" spans="1:13"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</row>
    <row r="57" spans="1:13"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</row>
    <row r="58" spans="1:13"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</row>
    <row r="59" spans="1:13"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13"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</row>
    <row r="61" spans="1:13"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13"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</row>
    <row r="63" spans="1:13"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3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</row>
    <row r="65" spans="3:13" s="183" customFormat="1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  <row r="66" spans="3:13" s="183" customFormat="1"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3:13" s="183" customFormat="1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3:13" s="183" customFormat="1"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</row>
    <row r="69" spans="3:13" s="183" customFormat="1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</row>
    <row r="70" spans="3:13" s="183" customFormat="1"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</row>
    <row r="71" spans="3:13" s="183" customFormat="1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</row>
    <row r="72" spans="3:13" s="183" customFormat="1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</row>
  </sheetData>
  <mergeCells count="7">
    <mergeCell ref="A11:B11"/>
    <mergeCell ref="C4:D5"/>
    <mergeCell ref="F4:G5"/>
    <mergeCell ref="I4:J5"/>
    <mergeCell ref="L4:M5"/>
    <mergeCell ref="A5:B5"/>
    <mergeCell ref="A8:B8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defaultColWidth="7.109375" defaultRowHeight="12.75"/>
  <cols>
    <col min="1" max="1" width="1.77734375" style="218" customWidth="1"/>
    <col min="2" max="2" width="8.77734375" style="218" customWidth="1"/>
    <col min="3" max="3" width="15.21875" style="218" customWidth="1"/>
    <col min="4" max="7" width="7.77734375" style="218" customWidth="1"/>
    <col min="8" max="8" width="13.33203125" style="218" customWidth="1"/>
    <col min="9" max="16384" width="7.109375" style="218"/>
  </cols>
  <sheetData>
    <row r="1" spans="1:10" ht="19.5" customHeight="1">
      <c r="A1" s="238" t="s">
        <v>329</v>
      </c>
      <c r="B1" s="237"/>
      <c r="C1" s="237"/>
      <c r="D1" s="237"/>
      <c r="E1" s="237"/>
      <c r="F1" s="232"/>
    </row>
    <row r="2" spans="1:10" ht="18" customHeight="1">
      <c r="A2" s="238" t="s">
        <v>330</v>
      </c>
      <c r="B2" s="237"/>
      <c r="C2" s="237"/>
      <c r="D2" s="237"/>
      <c r="E2" s="237"/>
      <c r="F2" s="232"/>
    </row>
    <row r="3" spans="1:10" ht="15">
      <c r="A3" s="229"/>
      <c r="B3" s="233"/>
      <c r="C3" s="233"/>
      <c r="D3" s="233"/>
      <c r="E3" s="233"/>
      <c r="F3" s="233"/>
      <c r="G3" s="236"/>
      <c r="H3" s="229"/>
    </row>
    <row r="4" spans="1:10" ht="15">
      <c r="A4" s="229"/>
      <c r="B4" s="233"/>
      <c r="C4" s="233"/>
      <c r="D4" s="233"/>
      <c r="E4" s="233"/>
      <c r="F4" s="236"/>
      <c r="G4" s="236"/>
      <c r="H4" s="470" t="s">
        <v>307</v>
      </c>
    </row>
    <row r="5" spans="1:10" ht="19.5" customHeight="1">
      <c r="A5" s="235"/>
      <c r="B5" s="234"/>
      <c r="C5" s="234"/>
      <c r="D5" s="527" t="s">
        <v>331</v>
      </c>
      <c r="E5" s="527"/>
      <c r="F5" s="527"/>
      <c r="G5" s="527"/>
      <c r="H5" s="266" t="s">
        <v>332</v>
      </c>
    </row>
    <row r="6" spans="1:10" ht="18" customHeight="1">
      <c r="A6" s="229"/>
      <c r="B6" s="233"/>
      <c r="C6" s="233"/>
      <c r="D6" s="268" t="s">
        <v>333</v>
      </c>
      <c r="E6" s="268" t="s">
        <v>334</v>
      </c>
      <c r="F6" s="268" t="s">
        <v>335</v>
      </c>
      <c r="G6" s="268" t="s">
        <v>336</v>
      </c>
      <c r="H6" s="268" t="s">
        <v>337</v>
      </c>
    </row>
    <row r="7" spans="1:10" ht="19.5" customHeight="1">
      <c r="A7" s="229"/>
      <c r="B7" s="233"/>
      <c r="C7" s="233"/>
      <c r="D7" s="269" t="s">
        <v>338</v>
      </c>
      <c r="E7" s="267" t="s">
        <v>40</v>
      </c>
      <c r="F7" s="267" t="s">
        <v>40</v>
      </c>
      <c r="G7" s="267" t="s">
        <v>263</v>
      </c>
      <c r="H7" s="267" t="s">
        <v>339</v>
      </c>
    </row>
    <row r="8" spans="1:10" ht="15">
      <c r="A8" s="232"/>
      <c r="B8" s="231"/>
      <c r="C8" s="231"/>
      <c r="D8" s="231"/>
      <c r="E8" s="231"/>
      <c r="F8" s="230"/>
    </row>
    <row r="9" spans="1:10" ht="20.100000000000001" customHeight="1">
      <c r="A9" s="221" t="s">
        <v>340</v>
      </c>
      <c r="B9" s="229"/>
      <c r="C9" s="229"/>
      <c r="D9" s="273">
        <v>109.36</v>
      </c>
      <c r="E9" s="273">
        <v>103.86</v>
      </c>
      <c r="F9" s="273">
        <v>101.61</v>
      </c>
      <c r="G9" s="273">
        <v>100.55</v>
      </c>
      <c r="H9" s="219">
        <v>103.01</v>
      </c>
      <c r="I9" s="222"/>
      <c r="J9" s="222"/>
    </row>
    <row r="10" spans="1:10" ht="16.5" customHeight="1">
      <c r="A10" s="226"/>
      <c r="B10" s="228"/>
      <c r="C10" s="228"/>
      <c r="D10" s="272"/>
      <c r="E10" s="274"/>
      <c r="F10" s="274"/>
      <c r="G10" s="274"/>
      <c r="H10" s="277"/>
      <c r="I10" s="222"/>
    </row>
    <row r="11" spans="1:10" ht="20.100000000000001" customHeight="1">
      <c r="A11" s="226"/>
      <c r="B11" s="225" t="s">
        <v>341</v>
      </c>
      <c r="C11" s="225"/>
      <c r="D11" s="273">
        <v>105.14</v>
      </c>
      <c r="E11" s="273">
        <v>103.37</v>
      </c>
      <c r="F11" s="273">
        <v>102.05</v>
      </c>
      <c r="G11" s="273">
        <v>100.88</v>
      </c>
      <c r="H11" s="219">
        <v>100.79</v>
      </c>
      <c r="I11" s="222"/>
    </row>
    <row r="12" spans="1:10" ht="20.100000000000001" customHeight="1">
      <c r="A12" s="226"/>
      <c r="B12" s="270" t="s">
        <v>342</v>
      </c>
      <c r="C12" s="225" t="s">
        <v>343</v>
      </c>
      <c r="D12" s="275">
        <v>107.7</v>
      </c>
      <c r="E12" s="275">
        <v>104.6</v>
      </c>
      <c r="F12" s="275">
        <v>102.43</v>
      </c>
      <c r="G12" s="275">
        <v>100.03</v>
      </c>
      <c r="H12" s="224">
        <v>104.22</v>
      </c>
      <c r="I12" s="222"/>
    </row>
    <row r="13" spans="1:10" ht="20.100000000000001" customHeight="1">
      <c r="A13" s="226"/>
      <c r="B13" s="225"/>
      <c r="C13" s="225" t="s">
        <v>344</v>
      </c>
      <c r="D13" s="275">
        <v>103.09</v>
      </c>
      <c r="E13" s="275">
        <v>103.63</v>
      </c>
      <c r="F13" s="275">
        <v>102.08</v>
      </c>
      <c r="G13" s="275">
        <v>101.2</v>
      </c>
      <c r="H13" s="224">
        <v>99.84</v>
      </c>
      <c r="I13" s="222"/>
    </row>
    <row r="14" spans="1:10" ht="20.100000000000001" customHeight="1">
      <c r="A14" s="226"/>
      <c r="B14" s="225"/>
      <c r="C14" s="225" t="s">
        <v>345</v>
      </c>
      <c r="D14" s="275">
        <v>109.16</v>
      </c>
      <c r="E14" s="275">
        <v>102.11</v>
      </c>
      <c r="F14" s="275">
        <v>101.81</v>
      </c>
      <c r="G14" s="275">
        <v>100.5</v>
      </c>
      <c r="H14" s="224">
        <v>101.53</v>
      </c>
      <c r="I14" s="222"/>
    </row>
    <row r="15" spans="1:10" ht="20.100000000000001" customHeight="1">
      <c r="A15" s="226"/>
      <c r="B15" s="225" t="s">
        <v>346</v>
      </c>
      <c r="C15" s="225"/>
      <c r="D15" s="275">
        <v>106.63</v>
      </c>
      <c r="E15" s="275">
        <v>101.37</v>
      </c>
      <c r="F15" s="275">
        <v>100.9</v>
      </c>
      <c r="G15" s="275">
        <v>100.08</v>
      </c>
      <c r="H15" s="224">
        <v>101.36</v>
      </c>
      <c r="I15" s="222"/>
    </row>
    <row r="16" spans="1:10" ht="20.100000000000001" customHeight="1">
      <c r="A16" s="226"/>
      <c r="B16" s="225" t="s">
        <v>347</v>
      </c>
      <c r="C16" s="225"/>
      <c r="D16" s="275">
        <v>105.23</v>
      </c>
      <c r="E16" s="275">
        <v>101.43</v>
      </c>
      <c r="F16" s="275">
        <v>100.44</v>
      </c>
      <c r="G16" s="275">
        <v>100.08</v>
      </c>
      <c r="H16" s="224">
        <v>101.4</v>
      </c>
      <c r="I16" s="222"/>
    </row>
    <row r="17" spans="1:12" ht="20.100000000000001" customHeight="1">
      <c r="A17" s="226"/>
      <c r="B17" s="225" t="s">
        <v>348</v>
      </c>
      <c r="C17" s="225"/>
      <c r="D17" s="275">
        <v>107.87</v>
      </c>
      <c r="E17" s="275">
        <v>103.76</v>
      </c>
      <c r="F17" s="275">
        <v>100.7</v>
      </c>
      <c r="G17" s="275">
        <v>100.34</v>
      </c>
      <c r="H17" s="224">
        <v>103.7</v>
      </c>
      <c r="I17" s="222"/>
    </row>
    <row r="18" spans="1:12" ht="20.100000000000001" customHeight="1">
      <c r="A18" s="226"/>
      <c r="B18" s="225" t="s">
        <v>349</v>
      </c>
      <c r="C18" s="225"/>
      <c r="D18" s="275">
        <v>105.97</v>
      </c>
      <c r="E18" s="275">
        <v>101.22</v>
      </c>
      <c r="F18" s="275">
        <v>100.64</v>
      </c>
      <c r="G18" s="275">
        <v>100.1</v>
      </c>
      <c r="H18" s="224">
        <v>101.2</v>
      </c>
      <c r="I18" s="222"/>
    </row>
    <row r="19" spans="1:12" ht="20.100000000000001" customHeight="1">
      <c r="A19" s="226"/>
      <c r="B19" s="225" t="s">
        <v>350</v>
      </c>
      <c r="C19" s="225"/>
      <c r="D19" s="275">
        <v>211.78</v>
      </c>
      <c r="E19" s="275">
        <v>112.94</v>
      </c>
      <c r="F19" s="275">
        <v>103.97</v>
      </c>
      <c r="G19" s="275">
        <v>100.03</v>
      </c>
      <c r="H19" s="224">
        <v>120.87</v>
      </c>
      <c r="I19" s="222"/>
    </row>
    <row r="20" spans="1:12" ht="20.100000000000001" customHeight="1">
      <c r="A20" s="226"/>
      <c r="B20" s="270" t="s">
        <v>342</v>
      </c>
      <c r="C20" s="225" t="s">
        <v>351</v>
      </c>
      <c r="D20" s="275">
        <v>261.66000000000003</v>
      </c>
      <c r="E20" s="275">
        <v>116.73</v>
      </c>
      <c r="F20" s="275">
        <v>104.94</v>
      </c>
      <c r="G20" s="275">
        <v>100</v>
      </c>
      <c r="H20" s="224">
        <v>127.56</v>
      </c>
      <c r="I20" s="222"/>
    </row>
    <row r="21" spans="1:12" ht="20.100000000000001" customHeight="1">
      <c r="A21" s="226"/>
      <c r="B21" s="225" t="s">
        <v>352</v>
      </c>
      <c r="C21" s="225"/>
      <c r="D21" s="275">
        <v>93.35</v>
      </c>
      <c r="E21" s="275">
        <v>107.82</v>
      </c>
      <c r="F21" s="275">
        <v>104.13</v>
      </c>
      <c r="G21" s="275">
        <v>101.72</v>
      </c>
      <c r="H21" s="224">
        <v>104.9</v>
      </c>
      <c r="I21" s="222"/>
    </row>
    <row r="22" spans="1:12" ht="20.100000000000001" customHeight="1">
      <c r="A22" s="226"/>
      <c r="B22" s="225" t="s">
        <v>353</v>
      </c>
      <c r="C22" s="225"/>
      <c r="D22" s="275">
        <v>97.49</v>
      </c>
      <c r="E22" s="275">
        <v>99.38</v>
      </c>
      <c r="F22" s="275">
        <v>99.58</v>
      </c>
      <c r="G22" s="275">
        <v>99.86</v>
      </c>
      <c r="H22" s="224">
        <v>99.51</v>
      </c>
      <c r="I22" s="222"/>
    </row>
    <row r="23" spans="1:12" ht="20.100000000000001" customHeight="1">
      <c r="A23" s="226"/>
      <c r="B23" s="225" t="s">
        <v>354</v>
      </c>
      <c r="C23" s="225"/>
      <c r="D23" s="275">
        <v>126.37</v>
      </c>
      <c r="E23" s="275">
        <v>106.09</v>
      </c>
      <c r="F23" s="275">
        <v>100.12</v>
      </c>
      <c r="G23" s="275">
        <v>100</v>
      </c>
      <c r="H23" s="224">
        <v>106.39</v>
      </c>
      <c r="I23" s="222"/>
      <c r="J23" s="227"/>
      <c r="L23" s="227"/>
    </row>
    <row r="24" spans="1:12" ht="20.100000000000001" customHeight="1">
      <c r="A24" s="226"/>
      <c r="B24" s="270" t="s">
        <v>342</v>
      </c>
      <c r="C24" s="225" t="s">
        <v>355</v>
      </c>
      <c r="D24" s="275">
        <v>130.34</v>
      </c>
      <c r="E24" s="275">
        <v>106.75</v>
      </c>
      <c r="F24" s="275">
        <v>100.1</v>
      </c>
      <c r="G24" s="275">
        <v>100</v>
      </c>
      <c r="H24" s="224">
        <v>107.11</v>
      </c>
      <c r="I24" s="222"/>
    </row>
    <row r="25" spans="1:12" ht="20.100000000000001" customHeight="1">
      <c r="A25" s="226"/>
      <c r="B25" s="225" t="s">
        <v>356</v>
      </c>
      <c r="C25" s="225"/>
      <c r="D25" s="275">
        <v>104.34</v>
      </c>
      <c r="E25" s="275">
        <v>101.04</v>
      </c>
      <c r="F25" s="275">
        <v>100.86</v>
      </c>
      <c r="G25" s="275">
        <v>100.08</v>
      </c>
      <c r="H25" s="224">
        <v>101.04</v>
      </c>
      <c r="I25" s="222"/>
    </row>
    <row r="26" spans="1:12" ht="20.100000000000001" customHeight="1">
      <c r="A26" s="226"/>
      <c r="B26" s="225" t="s">
        <v>357</v>
      </c>
      <c r="C26" s="225"/>
      <c r="D26" s="275">
        <v>110.24</v>
      </c>
      <c r="E26" s="275">
        <v>102.47</v>
      </c>
      <c r="F26" s="275">
        <v>101.05</v>
      </c>
      <c r="G26" s="275">
        <v>100.02</v>
      </c>
      <c r="H26" s="224">
        <v>102.57</v>
      </c>
      <c r="I26" s="222"/>
    </row>
    <row r="27" spans="1:12" ht="14.25" customHeight="1">
      <c r="A27" s="226"/>
      <c r="B27" s="225"/>
      <c r="C27" s="225"/>
      <c r="E27" s="275"/>
      <c r="F27" s="275"/>
      <c r="G27" s="275"/>
      <c r="H27" s="224"/>
      <c r="I27" s="222"/>
    </row>
    <row r="28" spans="1:12" ht="20.100000000000001" customHeight="1">
      <c r="A28" s="221" t="s">
        <v>358</v>
      </c>
      <c r="B28" s="223"/>
      <c r="C28" s="223"/>
      <c r="D28" s="276">
        <v>109.9</v>
      </c>
      <c r="E28" s="276">
        <v>104.72</v>
      </c>
      <c r="F28" s="276">
        <v>102.89</v>
      </c>
      <c r="G28" s="276">
        <v>99.25</v>
      </c>
      <c r="H28" s="219">
        <v>105.77</v>
      </c>
      <c r="I28" s="222"/>
      <c r="J28" s="222"/>
    </row>
    <row r="29" spans="1:12" ht="18.75" customHeight="1">
      <c r="A29" s="221" t="s">
        <v>359</v>
      </c>
      <c r="B29" s="223"/>
      <c r="C29" s="223"/>
      <c r="D29" s="273">
        <v>106.31</v>
      </c>
      <c r="E29" s="273">
        <v>100.26</v>
      </c>
      <c r="F29" s="273">
        <v>100.26</v>
      </c>
      <c r="G29" s="273">
        <v>99.94</v>
      </c>
      <c r="H29" s="219">
        <v>100.09</v>
      </c>
      <c r="I29" s="222"/>
    </row>
    <row r="30" spans="1:12" ht="21.75" customHeight="1">
      <c r="A30" s="221" t="s">
        <v>360</v>
      </c>
      <c r="B30" s="220"/>
      <c r="C30" s="220"/>
      <c r="D30" s="271"/>
      <c r="E30" s="273">
        <v>1.37</v>
      </c>
      <c r="G30" s="273">
        <v>0.11</v>
      </c>
      <c r="H30" s="219">
        <v>1.34</v>
      </c>
    </row>
    <row r="31" spans="1:12" ht="9.75" customHeight="1"/>
    <row r="32" spans="1:12" ht="3" customHeight="1"/>
    <row r="33" ht="69" customHeight="1"/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/>
  </sheetViews>
  <sheetFormatPr defaultColWidth="8" defaultRowHeight="15"/>
  <cols>
    <col min="1" max="1" width="2.44140625" style="141" customWidth="1"/>
    <col min="2" max="2" width="23.109375" style="141" customWidth="1"/>
    <col min="3" max="3" width="9" style="141" customWidth="1"/>
    <col min="4" max="4" width="2.109375" style="141" customWidth="1"/>
    <col min="5" max="5" width="8.77734375" style="141" customWidth="1"/>
    <col min="6" max="6" width="2.33203125" style="141" customWidth="1"/>
    <col min="7" max="7" width="1.5546875" style="141" customWidth="1"/>
    <col min="8" max="8" width="7" style="141" customWidth="1"/>
    <col min="9" max="9" width="2.6640625" style="141" customWidth="1"/>
    <col min="10" max="10" width="7.33203125" style="141" customWidth="1"/>
    <col min="11" max="11" width="3.21875" style="141" customWidth="1"/>
    <col min="12" max="13" width="9.109375" style="141" customWidth="1"/>
    <col min="14" max="14" width="1.5546875" style="141" customWidth="1"/>
    <col min="15" max="15" width="9.109375" style="141" customWidth="1"/>
    <col min="16" max="16" width="8.109375" style="141" customWidth="1"/>
    <col min="17" max="18" width="8.88671875" style="141" customWidth="1"/>
    <col min="19" max="16384" width="8" style="141"/>
  </cols>
  <sheetData>
    <row r="1" spans="1:19" ht="20.100000000000001" customHeight="1">
      <c r="A1" s="177" t="s">
        <v>258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5"/>
    </row>
    <row r="2" spans="1:19" ht="20.100000000000001" customHeight="1">
      <c r="A2" s="174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9" ht="29.25" customHeight="1">
      <c r="A3" s="172"/>
      <c r="B3" s="172"/>
      <c r="C3" s="531" t="s">
        <v>298</v>
      </c>
      <c r="D3" s="531"/>
      <c r="E3" s="531"/>
      <c r="F3" s="531"/>
      <c r="G3" s="171"/>
      <c r="H3" s="531" t="s">
        <v>299</v>
      </c>
      <c r="I3" s="531"/>
      <c r="J3" s="531"/>
      <c r="K3" s="531"/>
    </row>
    <row r="4" spans="1:19" ht="27" customHeight="1">
      <c r="A4" s="170"/>
      <c r="B4" s="170"/>
      <c r="C4" s="530" t="s">
        <v>173</v>
      </c>
      <c r="D4" s="530"/>
      <c r="E4" s="530" t="s">
        <v>172</v>
      </c>
      <c r="F4" s="530"/>
      <c r="G4" s="169"/>
      <c r="H4" s="530" t="s">
        <v>173</v>
      </c>
      <c r="I4" s="530"/>
      <c r="J4" s="530" t="s">
        <v>172</v>
      </c>
      <c r="K4" s="530"/>
    </row>
    <row r="5" spans="1:19" ht="20.100000000000001" customHeight="1">
      <c r="A5" s="167"/>
      <c r="B5" s="167"/>
      <c r="C5" s="167"/>
      <c r="D5" s="167"/>
      <c r="E5" s="167"/>
      <c r="F5" s="167"/>
      <c r="G5" s="168"/>
      <c r="H5" s="167"/>
      <c r="I5" s="167"/>
      <c r="J5" s="167"/>
      <c r="K5" s="167"/>
    </row>
    <row r="6" spans="1:19" ht="20.100000000000001" customHeight="1">
      <c r="A6" s="528" t="s">
        <v>171</v>
      </c>
      <c r="B6" s="528"/>
      <c r="C6" s="256" t="s">
        <v>260</v>
      </c>
      <c r="D6" s="256"/>
      <c r="E6" s="532" t="s">
        <v>170</v>
      </c>
      <c r="F6" s="532"/>
      <c r="G6" s="165"/>
      <c r="H6" s="164"/>
      <c r="I6" s="164"/>
      <c r="J6" s="164"/>
      <c r="K6" s="164"/>
      <c r="L6" s="166"/>
      <c r="M6" s="160"/>
      <c r="N6" s="165"/>
      <c r="O6" s="164"/>
      <c r="P6" s="164"/>
    </row>
    <row r="7" spans="1:19" ht="20.100000000000001" customHeight="1">
      <c r="A7" s="158" t="s">
        <v>166</v>
      </c>
      <c r="B7" s="155"/>
      <c r="C7" s="257">
        <v>1874500.0866318059</v>
      </c>
      <c r="D7" s="257"/>
      <c r="E7" s="257">
        <v>82758.0274549186</v>
      </c>
      <c r="F7" s="257"/>
      <c r="G7" s="258"/>
      <c r="H7" s="259">
        <v>110.4</v>
      </c>
      <c r="I7" s="259"/>
      <c r="J7" s="259">
        <v>111.2</v>
      </c>
    </row>
    <row r="8" spans="1:19" ht="20.100000000000001" customHeight="1">
      <c r="A8" s="156" t="s">
        <v>165</v>
      </c>
      <c r="B8" s="155"/>
      <c r="C8" s="260"/>
      <c r="D8" s="260"/>
      <c r="E8" s="260"/>
      <c r="F8" s="260"/>
      <c r="G8" s="261"/>
      <c r="H8" s="261"/>
      <c r="I8" s="261"/>
      <c r="J8" s="261"/>
    </row>
    <row r="9" spans="1:19" ht="20.100000000000001" customHeight="1">
      <c r="A9" s="155"/>
      <c r="B9" s="157" t="s">
        <v>164</v>
      </c>
      <c r="C9" s="258">
        <v>1867839.2592710059</v>
      </c>
      <c r="D9" s="258"/>
      <c r="E9" s="258">
        <v>63613.8</v>
      </c>
      <c r="F9" s="258"/>
      <c r="G9" s="258"/>
      <c r="H9" s="258">
        <v>110.4</v>
      </c>
      <c r="I9" s="258"/>
      <c r="J9" s="258">
        <v>110.7</v>
      </c>
    </row>
    <row r="10" spans="1:19" ht="20.100000000000001" customHeight="1">
      <c r="A10" s="155"/>
      <c r="B10" s="157" t="s">
        <v>163</v>
      </c>
      <c r="C10" s="258">
        <v>6660.8273608</v>
      </c>
      <c r="D10" s="258"/>
      <c r="E10" s="258">
        <v>19144.16398017529</v>
      </c>
      <c r="F10" s="258"/>
      <c r="G10" s="258"/>
      <c r="H10" s="258">
        <v>112.3</v>
      </c>
      <c r="I10" s="258"/>
      <c r="J10" s="258">
        <v>112.9</v>
      </c>
    </row>
    <row r="11" spans="1:19" ht="20.100000000000001" customHeight="1">
      <c r="A11" s="156" t="s">
        <v>162</v>
      </c>
      <c r="B11" s="155"/>
      <c r="C11" s="262"/>
      <c r="D11" s="262"/>
      <c r="E11" s="262"/>
      <c r="F11" s="262"/>
      <c r="G11" s="261"/>
      <c r="H11" s="261"/>
      <c r="I11" s="261"/>
      <c r="J11" s="261"/>
      <c r="S11" s="163"/>
    </row>
    <row r="12" spans="1:19" ht="20.100000000000001" customHeight="1">
      <c r="A12" s="154"/>
      <c r="B12" s="153" t="s">
        <v>161</v>
      </c>
      <c r="C12" s="258">
        <v>3522</v>
      </c>
      <c r="D12" s="258"/>
      <c r="E12" s="258">
        <v>1456.7</v>
      </c>
      <c r="F12" s="258"/>
      <c r="G12" s="258"/>
      <c r="H12" s="258">
        <v>88.6</v>
      </c>
      <c r="I12" s="258"/>
      <c r="J12" s="258">
        <v>94</v>
      </c>
    </row>
    <row r="13" spans="1:19" ht="20.100000000000001" customHeight="1">
      <c r="A13" s="154"/>
      <c r="B13" s="153" t="s">
        <v>160</v>
      </c>
      <c r="C13" s="258">
        <v>3017.6977741093106</v>
      </c>
      <c r="D13" s="258"/>
      <c r="E13" s="258">
        <v>179.47743660681232</v>
      </c>
      <c r="F13" s="258"/>
      <c r="G13" s="258"/>
      <c r="H13" s="258">
        <v>106.89999999999999</v>
      </c>
      <c r="I13" s="258"/>
      <c r="J13" s="258">
        <v>107.5</v>
      </c>
    </row>
    <row r="14" spans="1:19" ht="20.100000000000001" customHeight="1">
      <c r="A14" s="154"/>
      <c r="B14" s="153" t="s">
        <v>300</v>
      </c>
      <c r="C14" s="258">
        <v>78703.322311611439</v>
      </c>
      <c r="D14" s="258"/>
      <c r="E14" s="258">
        <v>1490.4009244659369</v>
      </c>
      <c r="F14" s="258"/>
      <c r="G14" s="258"/>
      <c r="H14" s="258">
        <v>106.1</v>
      </c>
      <c r="I14" s="258"/>
      <c r="J14" s="258">
        <v>106.3</v>
      </c>
    </row>
    <row r="15" spans="1:19" ht="20.100000000000001" customHeight="1">
      <c r="A15" s="154"/>
      <c r="B15" s="153" t="s">
        <v>159</v>
      </c>
      <c r="C15" s="258">
        <v>1768945.2012460851</v>
      </c>
      <c r="D15" s="258"/>
      <c r="E15" s="258">
        <v>57591.395762126449</v>
      </c>
      <c r="F15" s="258"/>
      <c r="G15" s="258"/>
      <c r="H15" s="258">
        <v>110.60000000000001</v>
      </c>
      <c r="I15" s="258"/>
      <c r="J15" s="258">
        <v>111.20000000000002</v>
      </c>
    </row>
    <row r="16" spans="1:19" ht="20.100000000000001" customHeight="1">
      <c r="A16" s="154"/>
      <c r="B16" s="153" t="s">
        <v>158</v>
      </c>
      <c r="C16" s="258">
        <v>20311.865300000001</v>
      </c>
      <c r="D16" s="258"/>
      <c r="E16" s="258">
        <v>22040.053331719399</v>
      </c>
      <c r="F16" s="258"/>
      <c r="G16" s="258"/>
      <c r="H16" s="258">
        <v>114.00999999999999</v>
      </c>
      <c r="I16" s="258"/>
      <c r="J16" s="258">
        <v>112.82000000000001</v>
      </c>
    </row>
    <row r="17" spans="1:13" ht="20.100000000000001" customHeight="1">
      <c r="A17" s="162"/>
      <c r="B17" s="162"/>
      <c r="H17" s="161"/>
      <c r="I17" s="161"/>
      <c r="J17" s="161"/>
    </row>
    <row r="18" spans="1:13" ht="20.100000000000001" customHeight="1">
      <c r="A18" s="529" t="s">
        <v>169</v>
      </c>
      <c r="B18" s="529"/>
      <c r="C18" s="532" t="s">
        <v>168</v>
      </c>
      <c r="D18" s="532"/>
      <c r="E18" s="532" t="s">
        <v>167</v>
      </c>
      <c r="F18" s="532"/>
      <c r="H18" s="161"/>
      <c r="I18" s="161"/>
      <c r="J18" s="161"/>
      <c r="L18" s="283"/>
      <c r="M18" s="159"/>
    </row>
    <row r="19" spans="1:13" ht="20.100000000000001" customHeight="1">
      <c r="A19" s="158" t="s">
        <v>166</v>
      </c>
      <c r="B19" s="155"/>
      <c r="C19" s="409">
        <v>659949.30000000005</v>
      </c>
      <c r="D19" s="409"/>
      <c r="E19" s="409">
        <v>122461.9</v>
      </c>
      <c r="F19" s="409"/>
      <c r="G19" s="410"/>
      <c r="H19" s="409">
        <v>109.7</v>
      </c>
      <c r="I19" s="409"/>
      <c r="J19" s="409">
        <v>106.4</v>
      </c>
    </row>
    <row r="20" spans="1:13" ht="20.100000000000001" customHeight="1">
      <c r="A20" s="156" t="s">
        <v>165</v>
      </c>
      <c r="B20" s="155"/>
      <c r="C20" s="262"/>
      <c r="D20" s="262"/>
      <c r="E20" s="262"/>
      <c r="F20" s="262"/>
      <c r="G20" s="261"/>
      <c r="H20" s="261"/>
      <c r="I20" s="261"/>
      <c r="J20" s="261"/>
    </row>
    <row r="21" spans="1:13" ht="20.100000000000001" customHeight="1">
      <c r="A21" s="155"/>
      <c r="B21" s="157" t="s">
        <v>164</v>
      </c>
      <c r="C21" s="411">
        <v>646019.06418727932</v>
      </c>
      <c r="D21" s="411"/>
      <c r="E21" s="411">
        <v>65734.194104497452</v>
      </c>
      <c r="F21" s="411"/>
      <c r="G21" s="411"/>
      <c r="H21" s="411">
        <v>109.87197430857429</v>
      </c>
      <c r="I21" s="411"/>
      <c r="J21" s="411">
        <v>109.14675613877279</v>
      </c>
    </row>
    <row r="22" spans="1:13" ht="20.100000000000001" customHeight="1">
      <c r="A22" s="155"/>
      <c r="B22" s="157" t="s">
        <v>163</v>
      </c>
      <c r="C22" s="411">
        <v>13930.247593192289</v>
      </c>
      <c r="D22" s="411"/>
      <c r="E22" s="411">
        <v>56727.700670765262</v>
      </c>
      <c r="F22" s="411"/>
      <c r="G22" s="411"/>
      <c r="H22" s="411">
        <v>101.83862763961491</v>
      </c>
      <c r="I22" s="411"/>
      <c r="J22" s="411">
        <v>103.36647731226516</v>
      </c>
    </row>
    <row r="23" spans="1:13" ht="20.100000000000001" customHeight="1">
      <c r="A23" s="156" t="s">
        <v>162</v>
      </c>
      <c r="B23" s="155"/>
      <c r="C23" s="412"/>
      <c r="D23" s="412"/>
      <c r="E23" s="412"/>
      <c r="F23" s="412"/>
      <c r="G23" s="411"/>
      <c r="H23" s="411"/>
      <c r="I23" s="411"/>
      <c r="J23" s="411"/>
    </row>
    <row r="24" spans="1:13" ht="20.100000000000001" customHeight="1">
      <c r="A24" s="154"/>
      <c r="B24" s="153" t="s">
        <v>161</v>
      </c>
      <c r="C24" s="411">
        <v>2425.6999999999998</v>
      </c>
      <c r="D24" s="411"/>
      <c r="E24" s="411">
        <v>1617.1</v>
      </c>
      <c r="F24" s="411"/>
      <c r="G24" s="411"/>
      <c r="H24" s="411">
        <v>105.89999999999999</v>
      </c>
      <c r="I24" s="411"/>
      <c r="J24" s="411">
        <v>113.9</v>
      </c>
    </row>
    <row r="25" spans="1:13" ht="20.100000000000001" customHeight="1">
      <c r="A25" s="154"/>
      <c r="B25" s="153" t="s">
        <v>160</v>
      </c>
      <c r="C25" s="411">
        <v>31475.644522157723</v>
      </c>
      <c r="D25" s="411"/>
      <c r="E25" s="411">
        <v>62364.70677317708</v>
      </c>
      <c r="F25" s="411"/>
      <c r="G25" s="411"/>
      <c r="H25" s="411">
        <v>104.69999999999999</v>
      </c>
      <c r="I25" s="411"/>
      <c r="J25" s="411">
        <v>104.1</v>
      </c>
    </row>
    <row r="26" spans="1:13" ht="20.100000000000001" customHeight="1">
      <c r="A26" s="154"/>
      <c r="B26" s="153" t="s">
        <v>300</v>
      </c>
      <c r="C26" s="411">
        <v>116500.59594999327</v>
      </c>
      <c r="D26" s="411"/>
      <c r="E26" s="411">
        <v>24627.419364806217</v>
      </c>
      <c r="F26" s="411"/>
      <c r="G26" s="411"/>
      <c r="H26" s="411">
        <v>107.69999999999999</v>
      </c>
      <c r="I26" s="411"/>
      <c r="J26" s="411">
        <v>107.2</v>
      </c>
    </row>
    <row r="27" spans="1:13" ht="20.100000000000001" customHeight="1">
      <c r="A27" s="154"/>
      <c r="B27" s="153" t="s">
        <v>159</v>
      </c>
      <c r="C27" s="411">
        <v>509435.39032550668</v>
      </c>
      <c r="D27" s="411"/>
      <c r="E27" s="411">
        <v>33558.984613912675</v>
      </c>
      <c r="F27" s="411"/>
      <c r="G27" s="411"/>
      <c r="H27" s="411">
        <v>110.5</v>
      </c>
      <c r="I27" s="411"/>
      <c r="J27" s="411">
        <v>109.89999999999999</v>
      </c>
    </row>
    <row r="28" spans="1:13" ht="20.100000000000001" customHeight="1">
      <c r="A28" s="154"/>
      <c r="B28" s="153" t="s">
        <v>158</v>
      </c>
      <c r="C28" s="411">
        <v>111.98098281397544</v>
      </c>
      <c r="D28" s="411"/>
      <c r="E28" s="411">
        <v>293.68402336674444</v>
      </c>
      <c r="F28" s="411"/>
      <c r="G28" s="411"/>
      <c r="H28" s="411">
        <v>110.9</v>
      </c>
      <c r="I28" s="411"/>
      <c r="J28" s="411">
        <v>109.5</v>
      </c>
    </row>
    <row r="29" spans="1:13" ht="15.75">
      <c r="A29" s="142"/>
      <c r="B29" s="142"/>
      <c r="C29" s="152"/>
      <c r="D29" s="152"/>
      <c r="E29" s="151"/>
      <c r="F29" s="151"/>
      <c r="G29" s="151"/>
      <c r="H29" s="150"/>
      <c r="I29" s="150"/>
      <c r="J29" s="149"/>
      <c r="K29" s="142"/>
    </row>
    <row r="30" spans="1:13" ht="15.75">
      <c r="A30" s="142"/>
      <c r="B30" s="142"/>
      <c r="C30" s="142"/>
      <c r="D30" s="142"/>
      <c r="E30" s="148"/>
      <c r="F30" s="148"/>
      <c r="G30" s="148"/>
      <c r="H30" s="147"/>
      <c r="I30" s="147"/>
      <c r="J30" s="142"/>
      <c r="K30" s="142"/>
    </row>
    <row r="31" spans="1:13" ht="15.75">
      <c r="A31" s="142"/>
      <c r="B31" s="142"/>
      <c r="C31" s="142"/>
      <c r="D31" s="142"/>
      <c r="E31" s="142"/>
      <c r="F31" s="142"/>
      <c r="G31" s="142"/>
      <c r="H31" s="147"/>
      <c r="I31" s="147"/>
      <c r="J31" s="142"/>
      <c r="K31" s="142"/>
    </row>
    <row r="32" spans="1:13" ht="15.75">
      <c r="A32" s="142"/>
      <c r="B32" s="142"/>
      <c r="C32" s="142"/>
      <c r="D32" s="142"/>
      <c r="E32" s="142"/>
      <c r="F32" s="142"/>
      <c r="G32" s="142"/>
      <c r="H32" s="147"/>
      <c r="I32" s="147"/>
      <c r="J32" s="142"/>
      <c r="K32" s="142"/>
    </row>
    <row r="33" spans="1:11" ht="15.75">
      <c r="A33" s="142"/>
      <c r="B33" s="142"/>
      <c r="C33" s="142"/>
      <c r="D33" s="142"/>
      <c r="E33" s="142"/>
      <c r="F33" s="142"/>
      <c r="G33" s="142"/>
      <c r="H33" s="147"/>
      <c r="I33" s="147"/>
      <c r="J33" s="142"/>
      <c r="K33" s="142"/>
    </row>
    <row r="34" spans="1:11" ht="15.75">
      <c r="A34" s="142"/>
      <c r="B34" s="142"/>
      <c r="C34" s="142"/>
      <c r="D34" s="142"/>
      <c r="E34" s="142"/>
      <c r="F34" s="142"/>
      <c r="G34" s="142"/>
      <c r="H34" s="147"/>
      <c r="I34" s="147"/>
      <c r="J34" s="142"/>
      <c r="K34" s="142"/>
    </row>
    <row r="35" spans="1:11" ht="15.7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</row>
    <row r="36" spans="1:11" ht="15.75">
      <c r="A36" s="146"/>
      <c r="B36" s="146"/>
      <c r="C36" s="142"/>
      <c r="D36" s="142"/>
      <c r="E36" s="142"/>
      <c r="F36" s="142"/>
      <c r="G36" s="142"/>
      <c r="H36" s="142"/>
      <c r="I36" s="142"/>
      <c r="J36" s="146"/>
      <c r="K36" s="146"/>
    </row>
    <row r="37" spans="1:1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 ht="15.75">
      <c r="A42" s="142"/>
      <c r="B42" s="145"/>
      <c r="C42" s="144"/>
      <c r="D42" s="144"/>
      <c r="E42" s="144"/>
      <c r="F42" s="144"/>
      <c r="G42" s="144"/>
      <c r="H42" s="143"/>
      <c r="I42" s="143"/>
      <c r="J42" s="142"/>
      <c r="K42" s="142"/>
    </row>
    <row r="43" spans="1:11" ht="15.75">
      <c r="A43" s="142"/>
      <c r="B43" s="145"/>
      <c r="C43" s="144"/>
      <c r="D43" s="144"/>
      <c r="E43" s="144"/>
      <c r="F43" s="144"/>
      <c r="G43" s="144"/>
      <c r="H43" s="143"/>
      <c r="I43" s="143"/>
      <c r="J43" s="142"/>
      <c r="K43" s="142"/>
    </row>
    <row r="44" spans="1:11" ht="15.75">
      <c r="A44" s="142"/>
      <c r="B44" s="145"/>
      <c r="C44" s="144"/>
      <c r="D44" s="144"/>
      <c r="E44" s="144"/>
      <c r="F44" s="144"/>
      <c r="G44" s="144"/>
      <c r="H44" s="143"/>
      <c r="I44" s="143"/>
      <c r="J44" s="142"/>
      <c r="K44" s="142"/>
    </row>
    <row r="45" spans="1:11" ht="15.75">
      <c r="A45" s="142"/>
      <c r="B45" s="145"/>
      <c r="C45" s="144"/>
      <c r="D45" s="144"/>
      <c r="E45" s="144"/>
      <c r="F45" s="144"/>
      <c r="G45" s="144"/>
      <c r="H45" s="143"/>
      <c r="I45" s="143"/>
      <c r="J45" s="142"/>
      <c r="K45" s="142"/>
    </row>
    <row r="46" spans="1:11" ht="15.75">
      <c r="A46" s="142"/>
      <c r="B46" s="145"/>
      <c r="C46" s="144"/>
      <c r="D46" s="144"/>
      <c r="E46" s="144"/>
      <c r="F46" s="144"/>
      <c r="G46" s="144"/>
      <c r="H46" s="143"/>
      <c r="I46" s="143"/>
      <c r="J46" s="142"/>
      <c r="K46" s="142"/>
    </row>
    <row r="47" spans="1:11" ht="15.75">
      <c r="A47" s="142"/>
      <c r="B47" s="145"/>
      <c r="C47" s="144"/>
      <c r="D47" s="144"/>
      <c r="E47" s="144"/>
      <c r="F47" s="144"/>
      <c r="G47" s="144"/>
      <c r="H47" s="143"/>
      <c r="I47" s="143"/>
      <c r="J47" s="142"/>
      <c r="K47" s="142"/>
    </row>
    <row r="48" spans="1:11" ht="15.75">
      <c r="A48" s="142"/>
      <c r="B48" s="145"/>
      <c r="C48" s="144"/>
      <c r="D48" s="144"/>
      <c r="E48" s="144"/>
      <c r="F48" s="144"/>
      <c r="G48" s="144"/>
      <c r="H48" s="143"/>
      <c r="I48" s="143"/>
      <c r="J48" s="142"/>
      <c r="K48" s="142"/>
    </row>
    <row r="49" spans="1:11" ht="15.75">
      <c r="A49" s="142"/>
      <c r="B49" s="145"/>
      <c r="C49" s="144"/>
      <c r="D49" s="144"/>
      <c r="E49" s="144"/>
      <c r="F49" s="144"/>
      <c r="G49" s="144"/>
      <c r="H49" s="143"/>
      <c r="I49" s="143"/>
      <c r="J49" s="142"/>
      <c r="K49" s="142"/>
    </row>
    <row r="50" spans="1:11" ht="15.75">
      <c r="A50" s="142"/>
      <c r="B50" s="145"/>
      <c r="C50" s="144"/>
      <c r="D50" s="144"/>
      <c r="E50" s="144"/>
      <c r="F50" s="144"/>
      <c r="G50" s="144"/>
      <c r="H50" s="143"/>
      <c r="I50" s="143"/>
      <c r="J50" s="142"/>
      <c r="K50" s="142"/>
    </row>
    <row r="51" spans="1:11" ht="15.75">
      <c r="A51" s="142"/>
      <c r="B51" s="145"/>
      <c r="C51" s="144"/>
      <c r="D51" s="144"/>
      <c r="E51" s="144"/>
      <c r="F51" s="144"/>
      <c r="G51" s="144"/>
      <c r="H51" s="143"/>
      <c r="I51" s="143"/>
      <c r="J51" s="142"/>
      <c r="K51" s="142"/>
    </row>
    <row r="52" spans="1:11" ht="15.75">
      <c r="A52" s="142"/>
      <c r="B52" s="145"/>
      <c r="C52" s="144"/>
      <c r="D52" s="144"/>
      <c r="E52" s="144"/>
      <c r="F52" s="144"/>
      <c r="G52" s="144"/>
      <c r="H52" s="143"/>
      <c r="I52" s="143"/>
      <c r="J52" s="142"/>
      <c r="K52" s="142"/>
    </row>
    <row r="53" spans="1:11" ht="15.75">
      <c r="A53" s="142"/>
      <c r="B53" s="145"/>
      <c r="C53" s="144"/>
      <c r="D53" s="144"/>
      <c r="E53" s="144"/>
      <c r="F53" s="144"/>
      <c r="G53" s="144"/>
      <c r="H53" s="143"/>
      <c r="I53" s="143"/>
      <c r="J53" s="142"/>
      <c r="K53" s="142"/>
    </row>
    <row r="54" spans="1:11" ht="15.75">
      <c r="A54" s="142"/>
      <c r="B54" s="145"/>
      <c r="C54" s="144"/>
      <c r="D54" s="144"/>
      <c r="E54" s="144"/>
      <c r="F54" s="144"/>
      <c r="G54" s="144"/>
      <c r="H54" s="143"/>
      <c r="I54" s="143"/>
      <c r="J54" s="142"/>
      <c r="K54" s="142"/>
    </row>
    <row r="55" spans="1:11" ht="15.75">
      <c r="A55" s="142"/>
      <c r="B55" s="145"/>
      <c r="C55" s="144"/>
      <c r="D55" s="144"/>
      <c r="E55" s="144"/>
      <c r="F55" s="144"/>
      <c r="G55" s="144"/>
      <c r="H55" s="143"/>
      <c r="I55" s="143"/>
      <c r="J55" s="142"/>
      <c r="K55" s="142"/>
    </row>
    <row r="56" spans="1:11" ht="15.75">
      <c r="A56" s="142"/>
      <c r="B56" s="145"/>
      <c r="C56" s="144"/>
      <c r="D56" s="144"/>
      <c r="E56" s="144"/>
      <c r="F56" s="144"/>
      <c r="G56" s="144"/>
      <c r="H56" s="143"/>
      <c r="I56" s="143"/>
      <c r="J56" s="142"/>
      <c r="K56" s="142"/>
    </row>
    <row r="57" spans="1:11" ht="15.75">
      <c r="A57" s="142"/>
      <c r="B57" s="145"/>
      <c r="C57" s="144"/>
      <c r="D57" s="144"/>
      <c r="E57" s="144"/>
      <c r="F57" s="144"/>
      <c r="G57" s="144"/>
      <c r="H57" s="143"/>
      <c r="I57" s="143"/>
      <c r="J57" s="142"/>
      <c r="K57" s="142"/>
    </row>
    <row r="58" spans="1:11" ht="15.75">
      <c r="A58" s="142"/>
      <c r="B58" s="145"/>
      <c r="C58" s="144"/>
      <c r="D58" s="144"/>
      <c r="E58" s="144"/>
      <c r="F58" s="144"/>
      <c r="G58" s="144"/>
      <c r="H58" s="143"/>
      <c r="I58" s="143"/>
      <c r="J58" s="142"/>
      <c r="K58" s="142"/>
    </row>
    <row r="59" spans="1:11" ht="15.75">
      <c r="A59" s="142"/>
      <c r="B59" s="145"/>
      <c r="C59" s="144"/>
      <c r="D59" s="144"/>
      <c r="E59" s="144"/>
      <c r="F59" s="144"/>
      <c r="G59" s="144"/>
      <c r="H59" s="143"/>
      <c r="I59" s="143"/>
      <c r="J59" s="142"/>
      <c r="K59" s="142"/>
    </row>
    <row r="60" spans="1:11" ht="15.75">
      <c r="A60" s="142"/>
      <c r="B60" s="145"/>
      <c r="C60" s="144"/>
      <c r="D60" s="144"/>
      <c r="E60" s="144"/>
      <c r="F60" s="144"/>
      <c r="G60" s="144"/>
      <c r="H60" s="143"/>
      <c r="I60" s="143"/>
      <c r="J60" s="142"/>
      <c r="K60" s="142"/>
    </row>
    <row r="61" spans="1:11" ht="15.75">
      <c r="A61" s="142"/>
      <c r="B61" s="145"/>
      <c r="C61" s="144"/>
      <c r="D61" s="144"/>
      <c r="E61" s="144"/>
      <c r="F61" s="144"/>
      <c r="G61" s="144"/>
      <c r="H61" s="143"/>
      <c r="I61" s="143"/>
      <c r="J61" s="142"/>
      <c r="K61" s="142"/>
    </row>
    <row r="62" spans="1:11" ht="15.75">
      <c r="A62" s="142"/>
      <c r="B62" s="145"/>
      <c r="C62" s="144"/>
      <c r="D62" s="144"/>
      <c r="E62" s="144"/>
      <c r="F62" s="144"/>
      <c r="G62" s="144"/>
      <c r="H62" s="143"/>
      <c r="I62" s="143"/>
      <c r="J62" s="142"/>
      <c r="K62" s="142"/>
    </row>
    <row r="63" spans="1:11" ht="15.75">
      <c r="A63" s="142"/>
      <c r="B63" s="145"/>
      <c r="C63" s="144"/>
      <c r="D63" s="144"/>
      <c r="E63" s="144"/>
      <c r="F63" s="144"/>
      <c r="G63" s="144"/>
      <c r="H63" s="143"/>
      <c r="I63" s="143"/>
      <c r="J63" s="142"/>
      <c r="K63" s="142"/>
    </row>
    <row r="64" spans="1:11" ht="15.75">
      <c r="A64" s="142"/>
      <c r="B64" s="145"/>
      <c r="C64" s="144"/>
      <c r="D64" s="144"/>
      <c r="E64" s="144"/>
      <c r="F64" s="144"/>
      <c r="G64" s="144"/>
      <c r="H64" s="143"/>
      <c r="I64" s="143"/>
      <c r="J64" s="142"/>
      <c r="K64" s="142"/>
    </row>
    <row r="65" spans="1:11" ht="15.75">
      <c r="A65" s="142"/>
      <c r="B65" s="145"/>
      <c r="C65" s="144"/>
      <c r="D65" s="144"/>
      <c r="E65" s="144"/>
      <c r="F65" s="144"/>
      <c r="G65" s="144"/>
      <c r="H65" s="143"/>
      <c r="I65" s="143"/>
      <c r="J65" s="142"/>
      <c r="K65" s="142"/>
    </row>
    <row r="66" spans="1:11" ht="15.75">
      <c r="A66" s="142"/>
      <c r="B66" s="145"/>
      <c r="C66" s="144"/>
      <c r="D66" s="144"/>
      <c r="E66" s="144"/>
      <c r="F66" s="144"/>
      <c r="G66" s="144"/>
      <c r="H66" s="143"/>
      <c r="I66" s="143"/>
      <c r="J66" s="142"/>
      <c r="K66" s="142"/>
    </row>
    <row r="67" spans="1:11" ht="15.75">
      <c r="A67" s="142"/>
      <c r="B67" s="145"/>
      <c r="C67" s="144"/>
      <c r="D67" s="144"/>
      <c r="E67" s="144"/>
      <c r="F67" s="144"/>
      <c r="G67" s="144"/>
      <c r="H67" s="143"/>
      <c r="I67" s="143"/>
      <c r="J67" s="142"/>
      <c r="K67" s="142"/>
    </row>
    <row r="68" spans="1:11" ht="15.75">
      <c r="A68" s="142"/>
      <c r="B68" s="145"/>
      <c r="C68" s="144"/>
      <c r="D68" s="144"/>
      <c r="E68" s="144"/>
      <c r="F68" s="144"/>
      <c r="G68" s="144"/>
      <c r="H68" s="143"/>
      <c r="I68" s="143"/>
      <c r="J68" s="142"/>
      <c r="K68" s="142"/>
    </row>
    <row r="69" spans="1:11" ht="15.75">
      <c r="A69" s="142"/>
      <c r="B69" s="145"/>
      <c r="C69" s="144"/>
      <c r="D69" s="144"/>
      <c r="E69" s="144"/>
      <c r="F69" s="144"/>
      <c r="G69" s="144"/>
      <c r="H69" s="143"/>
      <c r="I69" s="143"/>
      <c r="J69" s="142"/>
      <c r="K69" s="142"/>
    </row>
    <row r="70" spans="1:11" ht="15.75">
      <c r="A70" s="142"/>
      <c r="B70" s="145"/>
      <c r="C70" s="144"/>
      <c r="D70" s="144"/>
      <c r="E70" s="144"/>
      <c r="F70" s="144"/>
      <c r="G70" s="144"/>
      <c r="H70" s="143"/>
      <c r="I70" s="143"/>
      <c r="J70" s="142"/>
      <c r="K70" s="142"/>
    </row>
    <row r="71" spans="1:11" ht="15.75">
      <c r="A71" s="142"/>
      <c r="B71" s="145"/>
      <c r="C71" s="144"/>
      <c r="D71" s="144"/>
      <c r="E71" s="144"/>
      <c r="F71" s="144"/>
      <c r="G71" s="144"/>
      <c r="H71" s="143"/>
      <c r="I71" s="143"/>
      <c r="J71" s="142"/>
      <c r="K71" s="142"/>
    </row>
    <row r="72" spans="1:11" ht="15.75">
      <c r="A72" s="142"/>
      <c r="B72" s="145"/>
      <c r="C72" s="144"/>
      <c r="D72" s="144"/>
      <c r="E72" s="144"/>
      <c r="F72" s="144"/>
      <c r="G72" s="144"/>
      <c r="H72" s="143"/>
      <c r="I72" s="143"/>
      <c r="J72" s="142"/>
      <c r="K72" s="142"/>
    </row>
    <row r="73" spans="1:11" ht="15.75">
      <c r="A73" s="142"/>
      <c r="B73" s="145"/>
      <c r="C73" s="144"/>
      <c r="D73" s="144"/>
      <c r="E73" s="144"/>
      <c r="F73" s="144"/>
      <c r="G73" s="144"/>
      <c r="H73" s="143"/>
      <c r="I73" s="143"/>
      <c r="J73" s="142"/>
      <c r="K73" s="142"/>
    </row>
    <row r="74" spans="1:11" ht="15.75">
      <c r="A74" s="142"/>
      <c r="B74" s="145"/>
      <c r="C74" s="144"/>
      <c r="D74" s="144"/>
      <c r="E74" s="144"/>
      <c r="F74" s="144"/>
      <c r="G74" s="144"/>
      <c r="H74" s="143"/>
      <c r="I74" s="143"/>
      <c r="J74" s="142"/>
      <c r="K74" s="142"/>
    </row>
    <row r="75" spans="1:11" ht="15.75">
      <c r="A75" s="142"/>
      <c r="B75" s="145"/>
      <c r="C75" s="144"/>
      <c r="D75" s="144"/>
      <c r="E75" s="144"/>
      <c r="F75" s="144"/>
      <c r="G75" s="144"/>
      <c r="H75" s="143"/>
      <c r="I75" s="143"/>
      <c r="J75" s="142"/>
      <c r="K75" s="142"/>
    </row>
    <row r="76" spans="1:11" ht="15.75">
      <c r="A76" s="142"/>
      <c r="B76" s="145"/>
      <c r="C76" s="144"/>
      <c r="D76" s="144"/>
      <c r="E76" s="144"/>
      <c r="F76" s="144"/>
      <c r="G76" s="144"/>
      <c r="H76" s="143"/>
      <c r="I76" s="143"/>
      <c r="J76" s="142"/>
      <c r="K76" s="142"/>
    </row>
    <row r="77" spans="1:11" ht="15.75">
      <c r="A77" s="142"/>
      <c r="B77" s="145"/>
      <c r="C77" s="144"/>
      <c r="D77" s="144"/>
      <c r="E77" s="144"/>
      <c r="F77" s="144"/>
      <c r="G77" s="144"/>
      <c r="H77" s="143"/>
      <c r="I77" s="143"/>
      <c r="J77" s="142"/>
      <c r="K77" s="142"/>
    </row>
    <row r="78" spans="1:11" ht="15.75">
      <c r="A78" s="142"/>
      <c r="B78" s="145"/>
      <c r="C78" s="144"/>
      <c r="D78" s="144"/>
      <c r="E78" s="144"/>
      <c r="F78" s="144"/>
      <c r="G78" s="144"/>
      <c r="H78" s="145"/>
      <c r="I78" s="145"/>
      <c r="J78" s="142"/>
      <c r="K78" s="142"/>
    </row>
    <row r="79" spans="1:11" ht="15.75">
      <c r="A79" s="142"/>
      <c r="B79" s="145"/>
      <c r="C79" s="144"/>
      <c r="D79" s="144"/>
      <c r="E79" s="144"/>
      <c r="F79" s="144"/>
      <c r="G79" s="144"/>
      <c r="H79" s="143"/>
      <c r="I79" s="143"/>
      <c r="J79" s="142"/>
      <c r="K79" s="142"/>
    </row>
    <row r="80" spans="1:11" ht="15.75">
      <c r="A80" s="142"/>
      <c r="B80" s="145"/>
      <c r="C80" s="144"/>
      <c r="D80" s="144"/>
      <c r="E80" s="144"/>
      <c r="F80" s="144"/>
      <c r="G80" s="144"/>
      <c r="H80" s="143"/>
      <c r="I80" s="143"/>
      <c r="J80" s="142"/>
      <c r="K80" s="142"/>
    </row>
    <row r="81" spans="1:11" ht="15.75">
      <c r="A81" s="142"/>
      <c r="B81" s="145"/>
      <c r="C81" s="144"/>
      <c r="D81" s="144"/>
      <c r="E81" s="144"/>
      <c r="F81" s="144"/>
      <c r="G81" s="144"/>
      <c r="H81" s="143"/>
      <c r="I81" s="143"/>
      <c r="J81" s="142"/>
      <c r="K81" s="142"/>
    </row>
    <row r="82" spans="1:11" ht="15.75">
      <c r="A82" s="142"/>
      <c r="B82" s="145"/>
      <c r="C82" s="144"/>
      <c r="D82" s="144"/>
      <c r="E82" s="144"/>
      <c r="F82" s="144"/>
      <c r="G82" s="144"/>
      <c r="H82" s="143"/>
      <c r="I82" s="143"/>
      <c r="J82" s="142"/>
      <c r="K82" s="142"/>
    </row>
    <row r="83" spans="1:11" ht="15.75">
      <c r="A83" s="142"/>
      <c r="B83" s="145"/>
      <c r="C83" s="144"/>
      <c r="D83" s="144"/>
      <c r="E83" s="144"/>
      <c r="F83" s="144"/>
      <c r="G83" s="144"/>
      <c r="H83" s="143"/>
      <c r="I83" s="143"/>
      <c r="J83" s="142"/>
      <c r="K83" s="142"/>
    </row>
    <row r="84" spans="1:11" ht="15.75">
      <c r="A84" s="142"/>
      <c r="B84" s="145"/>
      <c r="C84" s="144"/>
      <c r="D84" s="144"/>
      <c r="E84" s="144"/>
      <c r="F84" s="144"/>
      <c r="G84" s="144"/>
      <c r="H84" s="143"/>
      <c r="I84" s="143"/>
      <c r="J84" s="142"/>
      <c r="K84" s="142"/>
    </row>
    <row r="85" spans="1:11" ht="15.75">
      <c r="A85" s="142"/>
      <c r="B85" s="145"/>
      <c r="C85" s="144"/>
      <c r="D85" s="144"/>
      <c r="E85" s="144"/>
      <c r="F85" s="144"/>
      <c r="G85" s="144"/>
      <c r="H85" s="143"/>
      <c r="I85" s="143"/>
      <c r="J85" s="142"/>
      <c r="K85" s="142"/>
    </row>
    <row r="86" spans="1:11" ht="15.75">
      <c r="A86" s="142"/>
      <c r="B86" s="145"/>
      <c r="C86" s="144"/>
      <c r="D86" s="144"/>
      <c r="E86" s="144"/>
      <c r="F86" s="144"/>
      <c r="G86" s="144"/>
      <c r="H86" s="143"/>
      <c r="I86" s="143"/>
      <c r="J86" s="142"/>
      <c r="K86" s="142"/>
    </row>
    <row r="87" spans="1:11" ht="15.75">
      <c r="A87" s="142"/>
      <c r="B87" s="145"/>
      <c r="C87" s="144"/>
      <c r="D87" s="144"/>
      <c r="E87" s="144"/>
      <c r="F87" s="144"/>
      <c r="G87" s="144"/>
      <c r="H87" s="143"/>
      <c r="I87" s="143"/>
      <c r="J87" s="142"/>
      <c r="K87" s="142"/>
    </row>
    <row r="88" spans="1:11" ht="15.75">
      <c r="A88" s="142"/>
      <c r="B88" s="145"/>
      <c r="C88" s="144"/>
      <c r="D88" s="144"/>
      <c r="E88" s="144"/>
      <c r="F88" s="144"/>
      <c r="G88" s="144"/>
      <c r="H88" s="143"/>
      <c r="I88" s="143"/>
      <c r="J88" s="142"/>
      <c r="K88" s="142"/>
    </row>
    <row r="89" spans="1:11" ht="15.75">
      <c r="A89" s="142"/>
      <c r="B89" s="145"/>
      <c r="C89" s="144"/>
      <c r="D89" s="144"/>
      <c r="E89" s="144"/>
      <c r="F89" s="144"/>
      <c r="G89" s="144"/>
      <c r="H89" s="143"/>
      <c r="I89" s="143"/>
      <c r="J89" s="142"/>
      <c r="K89" s="142"/>
    </row>
    <row r="90" spans="1:11" ht="15.75">
      <c r="A90" s="142"/>
      <c r="B90" s="145"/>
      <c r="C90" s="144"/>
      <c r="D90" s="144"/>
      <c r="E90" s="144"/>
      <c r="F90" s="144"/>
      <c r="G90" s="144"/>
      <c r="H90" s="143"/>
      <c r="I90" s="143"/>
      <c r="J90" s="142"/>
      <c r="K90" s="142"/>
    </row>
  </sheetData>
  <mergeCells count="11">
    <mergeCell ref="H3:K3"/>
    <mergeCell ref="C3:F3"/>
    <mergeCell ref="E6:F6"/>
    <mergeCell ref="E18:F18"/>
    <mergeCell ref="C18:D18"/>
    <mergeCell ref="A6:B6"/>
    <mergeCell ref="A18:B18"/>
    <mergeCell ref="J4:K4"/>
    <mergeCell ref="H4:I4"/>
    <mergeCell ref="E4:F4"/>
    <mergeCell ref="C4:D4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>
      <selection activeCell="J13" sqref="J13"/>
    </sheetView>
  </sheetViews>
  <sheetFormatPr defaultColWidth="6.109375" defaultRowHeight="15"/>
  <cols>
    <col min="1" max="1" width="1.33203125" style="190" customWidth="1"/>
    <col min="2" max="2" width="27.77734375" style="190" customWidth="1"/>
    <col min="3" max="3" width="7" style="190" customWidth="1"/>
    <col min="4" max="4" width="7.109375" style="190" customWidth="1"/>
    <col min="5" max="5" width="9.33203125" style="190" customWidth="1"/>
    <col min="6" max="7" width="8.77734375" style="190" customWidth="1"/>
    <col min="8" max="16384" width="6.109375" style="190"/>
  </cols>
  <sheetData>
    <row r="1" spans="1:8" ht="18" customHeight="1">
      <c r="A1" s="217" t="s">
        <v>259</v>
      </c>
      <c r="B1" s="216"/>
      <c r="C1" s="216"/>
      <c r="D1" s="216"/>
      <c r="E1" s="216"/>
      <c r="F1" s="216"/>
      <c r="G1" s="216"/>
    </row>
    <row r="2" spans="1:8" ht="18" customHeight="1">
      <c r="A2" s="215" t="s">
        <v>257</v>
      </c>
      <c r="B2" s="214"/>
      <c r="C2" s="214"/>
      <c r="D2" s="214"/>
      <c r="E2" s="214"/>
      <c r="F2" s="214"/>
      <c r="G2" s="214"/>
    </row>
    <row r="3" spans="1:8" ht="18" customHeight="1">
      <c r="A3" s="213"/>
      <c r="B3" s="212"/>
      <c r="C3" s="212"/>
      <c r="D3" s="212"/>
      <c r="E3" s="212"/>
      <c r="F3" s="212"/>
      <c r="G3" s="452" t="s">
        <v>306</v>
      </c>
    </row>
    <row r="4" spans="1:8" ht="51.75" customHeight="1">
      <c r="A4" s="211"/>
      <c r="B4" s="211"/>
      <c r="C4" s="427" t="s">
        <v>292</v>
      </c>
      <c r="D4" s="427" t="s">
        <v>301</v>
      </c>
      <c r="E4" s="428" t="s">
        <v>309</v>
      </c>
      <c r="F4" s="428" t="s">
        <v>302</v>
      </c>
      <c r="G4" s="429" t="s">
        <v>303</v>
      </c>
    </row>
    <row r="5" spans="1:8" ht="15" customHeight="1">
      <c r="A5" s="210"/>
      <c r="B5" s="210"/>
      <c r="C5" s="209"/>
      <c r="D5" s="209"/>
      <c r="E5" s="208"/>
      <c r="F5" s="208"/>
      <c r="G5" s="207"/>
    </row>
    <row r="6" spans="1:8" ht="15" customHeight="1">
      <c r="A6" s="206" t="s">
        <v>122</v>
      </c>
      <c r="B6" s="202"/>
      <c r="C6" s="416">
        <v>1161.0999999999999</v>
      </c>
      <c r="D6" s="416">
        <v>6708.4</v>
      </c>
      <c r="E6" s="416">
        <v>86.5</v>
      </c>
      <c r="F6" s="420">
        <v>119.4</v>
      </c>
      <c r="G6" s="420">
        <v>127.6</v>
      </c>
      <c r="H6" s="195"/>
    </row>
    <row r="7" spans="1:8" ht="15" customHeight="1">
      <c r="A7" s="205" t="s">
        <v>256</v>
      </c>
      <c r="B7" s="204"/>
      <c r="C7" s="417"/>
      <c r="D7" s="417"/>
      <c r="E7" s="417"/>
      <c r="F7" s="421"/>
      <c r="G7" s="421"/>
    </row>
    <row r="8" spans="1:8" ht="15" customHeight="1">
      <c r="A8" s="198"/>
      <c r="B8" s="83" t="s">
        <v>255</v>
      </c>
      <c r="C8" s="418">
        <v>948.86300000000006</v>
      </c>
      <c r="D8" s="418">
        <v>5383.37</v>
      </c>
      <c r="E8" s="422">
        <v>88.779014064476542</v>
      </c>
      <c r="F8" s="422">
        <v>111.9569334237928</v>
      </c>
      <c r="G8" s="422">
        <v>123.50093634483919</v>
      </c>
      <c r="H8" s="195"/>
    </row>
    <row r="9" spans="1:8" ht="15" customHeight="1">
      <c r="A9" s="198"/>
      <c r="B9" s="83" t="s">
        <v>160</v>
      </c>
      <c r="C9" s="418">
        <v>15.5</v>
      </c>
      <c r="D9" s="418">
        <v>157.62200000000001</v>
      </c>
      <c r="E9" s="422">
        <v>69.831725375813321</v>
      </c>
      <c r="F9" s="422">
        <v>259.5396931287525</v>
      </c>
      <c r="G9" s="422">
        <v>93.91205910390849</v>
      </c>
      <c r="H9" s="195"/>
    </row>
    <row r="10" spans="1:8" ht="15" customHeight="1">
      <c r="A10" s="198"/>
      <c r="B10" s="83" t="s">
        <v>159</v>
      </c>
      <c r="C10" s="418">
        <v>196.68899999999999</v>
      </c>
      <c r="D10" s="418">
        <v>1167.4359999999999</v>
      </c>
      <c r="E10" s="422">
        <v>78.413385638425098</v>
      </c>
      <c r="F10" s="422">
        <v>164.83745799217252</v>
      </c>
      <c r="G10" s="422">
        <v>159.8870389214463</v>
      </c>
      <c r="H10" s="195"/>
    </row>
    <row r="11" spans="1:8" ht="15" customHeight="1">
      <c r="A11" s="203" t="s">
        <v>108</v>
      </c>
      <c r="B11" s="202"/>
      <c r="C11" s="418"/>
      <c r="D11" s="418"/>
      <c r="E11" s="423"/>
      <c r="F11" s="423"/>
      <c r="G11" s="422"/>
      <c r="H11" s="195"/>
    </row>
    <row r="12" spans="1:8" ht="15" customHeight="1">
      <c r="A12" s="198"/>
      <c r="B12" s="196" t="s">
        <v>254</v>
      </c>
      <c r="C12" s="416">
        <v>930.38900000000001</v>
      </c>
      <c r="D12" s="416">
        <v>5099.2389999999996</v>
      </c>
      <c r="E12" s="424">
        <v>91.610148129768135</v>
      </c>
      <c r="F12" s="424">
        <v>122.24652991291276</v>
      </c>
      <c r="G12" s="424">
        <v>133.26918905356914</v>
      </c>
      <c r="H12" s="195"/>
    </row>
    <row r="13" spans="1:8" ht="15" customHeight="1">
      <c r="A13" s="198"/>
      <c r="B13" s="83" t="s">
        <v>105</v>
      </c>
      <c r="C13" s="418">
        <v>377.27800000000002</v>
      </c>
      <c r="D13" s="418">
        <v>2153.3020000000001</v>
      </c>
      <c r="E13" s="425">
        <v>89.915870254295854</v>
      </c>
      <c r="F13" s="425">
        <v>125.53713260861608</v>
      </c>
      <c r="G13" s="425">
        <v>136.96255461355327</v>
      </c>
      <c r="H13" s="195"/>
    </row>
    <row r="14" spans="1:8" ht="15" customHeight="1">
      <c r="A14" s="198"/>
      <c r="B14" s="83" t="s">
        <v>106</v>
      </c>
      <c r="C14" s="418">
        <v>267.90899999999999</v>
      </c>
      <c r="D14" s="418">
        <v>1441.7560000000001</v>
      </c>
      <c r="E14" s="425">
        <v>95.210832133909065</v>
      </c>
      <c r="F14" s="425">
        <v>142.99233023233469</v>
      </c>
      <c r="G14" s="425">
        <v>162.14153010134999</v>
      </c>
      <c r="H14" s="195"/>
    </row>
    <row r="15" spans="1:8" ht="15" customHeight="1">
      <c r="A15" s="198"/>
      <c r="B15" s="83" t="s">
        <v>107</v>
      </c>
      <c r="C15" s="418">
        <v>64.462000000000003</v>
      </c>
      <c r="D15" s="418">
        <v>344.26400000000001</v>
      </c>
      <c r="E15" s="425">
        <v>100.13514563106796</v>
      </c>
      <c r="F15" s="425">
        <v>104.91349706231792</v>
      </c>
      <c r="G15" s="425">
        <v>106.57866222516672</v>
      </c>
      <c r="H15" s="195"/>
    </row>
    <row r="16" spans="1:8" ht="15" customHeight="1">
      <c r="A16" s="198"/>
      <c r="B16" s="83" t="s">
        <v>101</v>
      </c>
      <c r="C16" s="418">
        <v>56.134</v>
      </c>
      <c r="D16" s="418">
        <v>283.55</v>
      </c>
      <c r="E16" s="425">
        <v>89.036576467975763</v>
      </c>
      <c r="F16" s="425">
        <v>115.39758243565497</v>
      </c>
      <c r="G16" s="425">
        <v>114.48424554660122</v>
      </c>
      <c r="H16" s="195"/>
    </row>
    <row r="17" spans="1:8" ht="15" customHeight="1">
      <c r="A17" s="198"/>
      <c r="B17" s="83" t="s">
        <v>99</v>
      </c>
      <c r="C17" s="418">
        <v>42.871000000000002</v>
      </c>
      <c r="D17" s="418">
        <v>220.46799999999999</v>
      </c>
      <c r="E17" s="425">
        <v>88.724932221279417</v>
      </c>
      <c r="F17" s="425">
        <v>99.01838507021435</v>
      </c>
      <c r="G17" s="425">
        <v>112.4555595794929</v>
      </c>
      <c r="H17" s="195"/>
    </row>
    <row r="18" spans="1:8" ht="15" customHeight="1">
      <c r="A18" s="198"/>
      <c r="B18" s="83" t="s">
        <v>102</v>
      </c>
      <c r="C18" s="418">
        <v>26.954000000000001</v>
      </c>
      <c r="D18" s="418">
        <v>146.21899999999999</v>
      </c>
      <c r="E18" s="425">
        <v>75.231662386959925</v>
      </c>
      <c r="F18" s="425">
        <v>108.84787788232444</v>
      </c>
      <c r="G18" s="425">
        <v>109.12109972611329</v>
      </c>
      <c r="H18" s="195"/>
    </row>
    <row r="19" spans="1:8" ht="15" customHeight="1">
      <c r="A19" s="198"/>
      <c r="B19" s="83" t="s">
        <v>104</v>
      </c>
      <c r="C19" s="418">
        <v>21.117999999999999</v>
      </c>
      <c r="D19" s="418">
        <v>112.818</v>
      </c>
      <c r="E19" s="425">
        <v>88.341351181761141</v>
      </c>
      <c r="F19" s="425">
        <v>95.487429914993669</v>
      </c>
      <c r="G19" s="425">
        <v>105.40585992974063</v>
      </c>
      <c r="H19" s="195"/>
    </row>
    <row r="20" spans="1:8" ht="15" customHeight="1">
      <c r="A20" s="198"/>
      <c r="B20" s="83" t="s">
        <v>253</v>
      </c>
      <c r="C20" s="418">
        <v>19.013000000000002</v>
      </c>
      <c r="D20" s="418">
        <v>104.718</v>
      </c>
      <c r="E20" s="425">
        <v>105.7688028482421</v>
      </c>
      <c r="F20" s="425">
        <v>95.51871389098217</v>
      </c>
      <c r="G20" s="425">
        <v>110.12051233516311</v>
      </c>
      <c r="H20" s="195"/>
    </row>
    <row r="21" spans="1:8" ht="15" customHeight="1">
      <c r="A21" s="198"/>
      <c r="B21" s="83" t="s">
        <v>251</v>
      </c>
      <c r="C21" s="418">
        <v>12.707000000000001</v>
      </c>
      <c r="D21" s="418">
        <v>59.423000000000002</v>
      </c>
      <c r="E21" s="425">
        <v>98.138708680877357</v>
      </c>
      <c r="F21" s="425">
        <v>102.26138741348785</v>
      </c>
      <c r="G21" s="425">
        <v>110.54824846985285</v>
      </c>
      <c r="H21" s="195"/>
    </row>
    <row r="22" spans="1:8" ht="15" customHeight="1">
      <c r="A22" s="198"/>
      <c r="B22" s="83" t="s">
        <v>252</v>
      </c>
      <c r="C22" s="418">
        <v>10.656000000000001</v>
      </c>
      <c r="D22" s="418">
        <v>52.999000000000002</v>
      </c>
      <c r="E22" s="422">
        <v>131.2638580931264</v>
      </c>
      <c r="F22" s="422">
        <v>88.985386221294362</v>
      </c>
      <c r="G22" s="422">
        <v>92.084093475805744</v>
      </c>
      <c r="H22" s="195"/>
    </row>
    <row r="23" spans="1:8" ht="15" customHeight="1">
      <c r="A23" s="198"/>
      <c r="B23" s="83" t="s">
        <v>250</v>
      </c>
      <c r="C23" s="418">
        <v>6.601</v>
      </c>
      <c r="D23" s="418">
        <v>34.914999999999999</v>
      </c>
      <c r="E23" s="422">
        <v>87.755915979792604</v>
      </c>
      <c r="F23" s="422">
        <v>95.486764067698545</v>
      </c>
      <c r="G23" s="422">
        <v>110.28111181301325</v>
      </c>
      <c r="H23" s="195"/>
    </row>
    <row r="24" spans="1:8" ht="15" customHeight="1">
      <c r="A24" s="198"/>
      <c r="B24" s="83" t="s">
        <v>103</v>
      </c>
      <c r="C24" s="418">
        <v>3.9430000000000001</v>
      </c>
      <c r="D24" s="418">
        <v>22.155999999999999</v>
      </c>
      <c r="E24" s="422">
        <v>97.406126482213438</v>
      </c>
      <c r="F24" s="422">
        <v>106.39503507825148</v>
      </c>
      <c r="G24" s="422">
        <v>129.19703772814742</v>
      </c>
      <c r="H24" s="195"/>
    </row>
    <row r="25" spans="1:8" ht="15" customHeight="1">
      <c r="A25" s="198"/>
      <c r="B25" s="83" t="s">
        <v>249</v>
      </c>
      <c r="C25" s="418">
        <v>20.742999999999999</v>
      </c>
      <c r="D25" s="418">
        <v>122.651</v>
      </c>
      <c r="E25" s="422">
        <v>72.690636389122503</v>
      </c>
      <c r="F25" s="422">
        <v>115.24529140507806</v>
      </c>
      <c r="G25" s="422">
        <v>120.34990972603813</v>
      </c>
      <c r="H25" s="195"/>
    </row>
    <row r="26" spans="1:8" ht="15" customHeight="1">
      <c r="A26" s="198"/>
      <c r="B26" s="196" t="s">
        <v>248</v>
      </c>
      <c r="C26" s="416">
        <v>63.786999999999999</v>
      </c>
      <c r="D26" s="416">
        <v>421.05599999999998</v>
      </c>
      <c r="E26" s="416">
        <v>78.671682289097191</v>
      </c>
      <c r="F26" s="416">
        <v>115.81632653061224</v>
      </c>
      <c r="G26" s="416">
        <v>113.77923818582731</v>
      </c>
      <c r="H26" s="195"/>
    </row>
    <row r="27" spans="1:8" ht="15" customHeight="1">
      <c r="A27" s="198"/>
      <c r="B27" s="83" t="s">
        <v>95</v>
      </c>
      <c r="C27" s="418">
        <v>47.2</v>
      </c>
      <c r="D27" s="418">
        <v>310.66500000000002</v>
      </c>
      <c r="E27" s="418">
        <v>78.958814279500828</v>
      </c>
      <c r="F27" s="418">
        <v>118.77201811776547</v>
      </c>
      <c r="G27" s="418">
        <v>115.80699393501106</v>
      </c>
      <c r="H27" s="195"/>
    </row>
    <row r="28" spans="1:8" ht="15" customHeight="1">
      <c r="A28" s="198"/>
      <c r="B28" s="83" t="s">
        <v>247</v>
      </c>
      <c r="C28" s="418">
        <v>11.302</v>
      </c>
      <c r="D28" s="418">
        <v>76.745000000000005</v>
      </c>
      <c r="E28" s="418">
        <v>77.853551009161663</v>
      </c>
      <c r="F28" s="418">
        <v>109.47307245253776</v>
      </c>
      <c r="G28" s="418">
        <v>110.13288559784169</v>
      </c>
      <c r="H28" s="195"/>
    </row>
    <row r="29" spans="1:8" ht="15" customHeight="1">
      <c r="A29" s="198"/>
      <c r="B29" s="197" t="s">
        <v>246</v>
      </c>
      <c r="C29" s="418">
        <v>5.2850000000000001</v>
      </c>
      <c r="D29" s="418">
        <v>33.646000000000001</v>
      </c>
      <c r="E29" s="418">
        <v>77.892409727339711</v>
      </c>
      <c r="F29" s="418">
        <v>105.44692737430168</v>
      </c>
      <c r="G29" s="418">
        <v>104.75419533609389</v>
      </c>
      <c r="H29" s="195"/>
    </row>
    <row r="30" spans="1:8" ht="15" customHeight="1">
      <c r="A30" s="198"/>
      <c r="B30" s="196" t="s">
        <v>245</v>
      </c>
      <c r="C30" s="416">
        <v>133.48500000000001</v>
      </c>
      <c r="D30" s="416">
        <v>976.92499999999995</v>
      </c>
      <c r="E30" s="416">
        <v>67.5</v>
      </c>
      <c r="F30" s="416">
        <v>105.7</v>
      </c>
      <c r="G30" s="416">
        <v>111.8</v>
      </c>
      <c r="H30" s="195"/>
    </row>
    <row r="31" spans="1:8" s="200" customFormat="1" ht="15" customHeight="1">
      <c r="A31" s="201"/>
      <c r="B31" s="199" t="s">
        <v>244</v>
      </c>
      <c r="C31" s="419">
        <v>38.811</v>
      </c>
      <c r="D31" s="419">
        <v>300.74700000000001</v>
      </c>
      <c r="E31" s="419">
        <v>65.988268298903336</v>
      </c>
      <c r="F31" s="419">
        <v>87.276529717331172</v>
      </c>
      <c r="G31" s="419">
        <v>109.19775611350144</v>
      </c>
      <c r="H31" s="195"/>
    </row>
    <row r="32" spans="1:8" ht="15" customHeight="1">
      <c r="A32" s="198"/>
      <c r="B32" s="83" t="s">
        <v>243</v>
      </c>
      <c r="C32" s="418">
        <v>25.466000000000001</v>
      </c>
      <c r="D32" s="418">
        <v>139.834</v>
      </c>
      <c r="E32" s="418">
        <v>83.508771929824562</v>
      </c>
      <c r="F32" s="418">
        <v>139.19650177644166</v>
      </c>
      <c r="G32" s="418">
        <v>113.1187458035707</v>
      </c>
      <c r="H32" s="195"/>
    </row>
    <row r="33" spans="1:8" ht="15" customHeight="1">
      <c r="A33" s="198"/>
      <c r="B33" s="83" t="s">
        <v>96</v>
      </c>
      <c r="C33" s="418">
        <v>20.202999999999999</v>
      </c>
      <c r="D33" s="418">
        <v>138.453</v>
      </c>
      <c r="E33" s="418">
        <v>62.274212440663334</v>
      </c>
      <c r="F33" s="418">
        <v>101.56854858981448</v>
      </c>
      <c r="G33" s="418">
        <v>109.57547841777861</v>
      </c>
      <c r="H33" s="195"/>
    </row>
    <row r="34" spans="1:8" ht="15" customHeight="1">
      <c r="A34" s="198"/>
      <c r="B34" s="83" t="s">
        <v>242</v>
      </c>
      <c r="C34" s="418">
        <v>12.712</v>
      </c>
      <c r="D34" s="418">
        <v>102.18</v>
      </c>
      <c r="E34" s="418">
        <v>59.227507804128031</v>
      </c>
      <c r="F34" s="418">
        <v>112.09876543209876</v>
      </c>
      <c r="G34" s="418">
        <v>108.48170207344651</v>
      </c>
      <c r="H34" s="195"/>
    </row>
    <row r="35" spans="1:8" ht="15" customHeight="1">
      <c r="A35" s="198"/>
      <c r="B35" s="83" t="s">
        <v>98</v>
      </c>
      <c r="C35" s="418">
        <v>5.617</v>
      </c>
      <c r="D35" s="418">
        <v>31.071999999999999</v>
      </c>
      <c r="E35" s="418">
        <v>96.528613163773841</v>
      </c>
      <c r="F35" s="418">
        <v>121.36992221261885</v>
      </c>
      <c r="G35" s="418">
        <v>111.32528393823225</v>
      </c>
      <c r="H35" s="195"/>
    </row>
    <row r="36" spans="1:8" ht="15" customHeight="1">
      <c r="A36" s="198"/>
      <c r="B36" s="83" t="s">
        <v>241</v>
      </c>
      <c r="C36" s="418">
        <v>1.7969999999999999</v>
      </c>
      <c r="D36" s="418">
        <v>30.545000000000002</v>
      </c>
      <c r="E36" s="418">
        <v>52.482476635514018</v>
      </c>
      <c r="F36" s="418">
        <v>110.04286589099817</v>
      </c>
      <c r="G36" s="418">
        <v>116.38407315679177</v>
      </c>
      <c r="H36" s="195"/>
    </row>
    <row r="37" spans="1:8" ht="15" customHeight="1">
      <c r="A37" s="198"/>
      <c r="B37" s="199" t="s">
        <v>240</v>
      </c>
      <c r="C37" s="418">
        <v>3.8740000000000001</v>
      </c>
      <c r="D37" s="418">
        <v>30.077999999999999</v>
      </c>
      <c r="E37" s="418">
        <v>71.594899279245979</v>
      </c>
      <c r="F37" s="418">
        <v>109.68289920724801</v>
      </c>
      <c r="G37" s="418">
        <v>118.31949962629322</v>
      </c>
      <c r="H37" s="195"/>
    </row>
    <row r="38" spans="1:8" ht="15" customHeight="1">
      <c r="A38" s="198"/>
      <c r="B38" s="83" t="s">
        <v>97</v>
      </c>
      <c r="C38" s="418">
        <v>2.0350000000000001</v>
      </c>
      <c r="D38" s="418">
        <v>21.158000000000001</v>
      </c>
      <c r="E38" s="418">
        <v>53.272251308900522</v>
      </c>
      <c r="F38" s="418">
        <v>122.36921226698738</v>
      </c>
      <c r="G38" s="418">
        <v>118.05602053342261</v>
      </c>
      <c r="H38" s="195"/>
    </row>
    <row r="39" spans="1:8" ht="15" customHeight="1">
      <c r="A39" s="198"/>
      <c r="B39" s="83" t="s">
        <v>239</v>
      </c>
      <c r="C39" s="418">
        <v>3.8679999999999999</v>
      </c>
      <c r="D39" s="418">
        <v>21.102</v>
      </c>
      <c r="E39" s="418">
        <v>71.142173993010843</v>
      </c>
      <c r="F39" s="418">
        <v>110.04267425320057</v>
      </c>
      <c r="G39" s="418">
        <v>106.29124061854631</v>
      </c>
      <c r="H39" s="195"/>
    </row>
    <row r="40" spans="1:8" ht="15" customHeight="1">
      <c r="A40" s="198"/>
      <c r="B40" s="83" t="s">
        <v>238</v>
      </c>
      <c r="C40" s="418">
        <v>2.2749999999999999</v>
      </c>
      <c r="D40" s="418">
        <v>16.542999999999999</v>
      </c>
      <c r="E40" s="418">
        <v>61.955337690631808</v>
      </c>
      <c r="F40" s="418">
        <v>120.6256627783669</v>
      </c>
      <c r="G40" s="418">
        <v>104.2144387048003</v>
      </c>
      <c r="H40" s="195"/>
    </row>
    <row r="41" spans="1:8" ht="15" customHeight="1">
      <c r="A41" s="198"/>
      <c r="B41" s="83" t="s">
        <v>236</v>
      </c>
      <c r="C41" s="418">
        <v>0.71899999999999997</v>
      </c>
      <c r="D41" s="418">
        <v>15.164999999999999</v>
      </c>
      <c r="E41" s="418">
        <v>33.457422056770589</v>
      </c>
      <c r="F41" s="418">
        <v>96.63978494623656</v>
      </c>
      <c r="G41" s="418">
        <v>139.07740278796771</v>
      </c>
      <c r="H41" s="195"/>
    </row>
    <row r="42" spans="1:8" ht="15" customHeight="1">
      <c r="A42" s="198"/>
      <c r="B42" s="83" t="s">
        <v>237</v>
      </c>
      <c r="C42" s="418">
        <v>1.762</v>
      </c>
      <c r="D42" s="418">
        <v>12.869</v>
      </c>
      <c r="E42" s="418">
        <v>49.844413012729845</v>
      </c>
      <c r="F42" s="418">
        <v>113.16634553628772</v>
      </c>
      <c r="G42" s="418">
        <v>110.84409991386737</v>
      </c>
      <c r="H42" s="195"/>
    </row>
    <row r="43" spans="1:8" ht="15" customHeight="1">
      <c r="A43" s="198"/>
      <c r="B43" s="83" t="s">
        <v>235</v>
      </c>
      <c r="C43" s="418">
        <v>1.038</v>
      </c>
      <c r="D43" s="418">
        <v>11.878</v>
      </c>
      <c r="E43" s="418">
        <v>41.092636579572442</v>
      </c>
      <c r="F43" s="418">
        <v>102.46791707798617</v>
      </c>
      <c r="G43" s="418">
        <v>110.47247023809523</v>
      </c>
      <c r="H43" s="195"/>
    </row>
    <row r="44" spans="1:8" ht="15" customHeight="1">
      <c r="A44" s="198"/>
      <c r="B44" s="83" t="s">
        <v>234</v>
      </c>
      <c r="C44" s="418">
        <v>13.308</v>
      </c>
      <c r="D44" s="418">
        <v>105.301</v>
      </c>
      <c r="E44" s="418">
        <v>71.400000000000006</v>
      </c>
      <c r="F44" s="418">
        <v>109.6</v>
      </c>
      <c r="G44" s="418">
        <v>120.5</v>
      </c>
      <c r="H44" s="195"/>
    </row>
    <row r="45" spans="1:8" ht="15" customHeight="1">
      <c r="A45" s="194"/>
      <c r="B45" s="196" t="s">
        <v>233</v>
      </c>
      <c r="C45" s="416">
        <v>30.209</v>
      </c>
      <c r="D45" s="416">
        <v>193.16800000000001</v>
      </c>
      <c r="E45" s="416">
        <v>68.866548123831677</v>
      </c>
      <c r="F45" s="416">
        <v>109.72721659220514</v>
      </c>
      <c r="G45" s="416">
        <v>112.13486276877352</v>
      </c>
      <c r="H45" s="195"/>
    </row>
    <row r="46" spans="1:8" ht="15" customHeight="1">
      <c r="A46" s="194"/>
      <c r="B46" s="83" t="s">
        <v>100</v>
      </c>
      <c r="C46" s="418">
        <v>26.922999999999998</v>
      </c>
      <c r="D46" s="418">
        <v>174.495</v>
      </c>
      <c r="E46" s="418">
        <v>68.959069719788943</v>
      </c>
      <c r="F46" s="418">
        <v>111.29345624405771</v>
      </c>
      <c r="G46" s="418">
        <v>112.92493674080882</v>
      </c>
      <c r="H46" s="195"/>
    </row>
    <row r="47" spans="1:8" ht="15" customHeight="1">
      <c r="A47" s="194"/>
      <c r="B47" s="83" t="s">
        <v>232</v>
      </c>
      <c r="C47" s="418">
        <v>3.1840000000000002</v>
      </c>
      <c r="D47" s="418">
        <v>18.181000000000001</v>
      </c>
      <c r="E47" s="418">
        <v>67.130508117225389</v>
      </c>
      <c r="F47" s="418">
        <v>100</v>
      </c>
      <c r="G47" s="418">
        <v>105.39710144927537</v>
      </c>
      <c r="H47" s="195"/>
    </row>
    <row r="48" spans="1:8" ht="15" customHeight="1">
      <c r="A48" s="194"/>
      <c r="B48" s="197" t="s">
        <v>304</v>
      </c>
      <c r="C48" s="418">
        <v>0.10199999999999999</v>
      </c>
      <c r="D48" s="418">
        <v>0.49199999999999999</v>
      </c>
      <c r="E48" s="418">
        <v>125.92592592592592</v>
      </c>
      <c r="F48" s="418">
        <v>65.384615384615387</v>
      </c>
      <c r="G48" s="418">
        <v>100.20366598778003</v>
      </c>
      <c r="H48" s="195"/>
    </row>
    <row r="49" spans="1:8" ht="15" customHeight="1">
      <c r="A49" s="194"/>
      <c r="B49" s="196" t="s">
        <v>231</v>
      </c>
      <c r="C49" s="416">
        <v>3.2440000000000002</v>
      </c>
      <c r="D49" s="416">
        <v>18.04</v>
      </c>
      <c r="E49" s="426">
        <v>87.180865358774511</v>
      </c>
      <c r="F49" s="426">
        <v>113.86451386451387</v>
      </c>
      <c r="G49" s="426">
        <v>120.87912087912088</v>
      </c>
      <c r="H49" s="195"/>
    </row>
    <row r="50" spans="1:8">
      <c r="A50" s="194"/>
      <c r="C50" s="413"/>
      <c r="D50" s="413"/>
      <c r="E50" s="413"/>
      <c r="F50" s="413"/>
      <c r="G50" s="413"/>
    </row>
    <row r="51" spans="1:8">
      <c r="A51" s="194"/>
      <c r="B51" s="194"/>
      <c r="C51" s="414"/>
      <c r="D51" s="415"/>
      <c r="E51" s="415"/>
      <c r="F51" s="415"/>
      <c r="G51" s="414"/>
    </row>
    <row r="52" spans="1:8">
      <c r="A52" s="194"/>
      <c r="C52" s="413"/>
      <c r="D52" s="413"/>
      <c r="E52" s="413"/>
      <c r="F52" s="413"/>
      <c r="G52" s="413"/>
    </row>
    <row r="53" spans="1:8">
      <c r="A53" s="194"/>
      <c r="B53" s="194"/>
      <c r="C53" s="414"/>
      <c r="D53" s="415"/>
      <c r="E53" s="415"/>
      <c r="F53" s="415"/>
      <c r="G53" s="414"/>
    </row>
    <row r="54" spans="1:8">
      <c r="A54" s="194"/>
      <c r="B54" s="194"/>
      <c r="C54" s="414"/>
      <c r="D54" s="415"/>
      <c r="E54" s="415"/>
      <c r="F54" s="415"/>
      <c r="G54" s="414"/>
    </row>
    <row r="55" spans="1:8">
      <c r="A55" s="194"/>
      <c r="B55" s="194"/>
      <c r="C55" s="414"/>
      <c r="D55" s="415"/>
      <c r="E55" s="415"/>
      <c r="F55" s="415"/>
      <c r="G55" s="414"/>
    </row>
    <row r="56" spans="1:8">
      <c r="A56" s="194"/>
      <c r="B56" s="194"/>
      <c r="C56" s="414"/>
      <c r="D56" s="415"/>
      <c r="E56" s="415"/>
      <c r="F56" s="415"/>
      <c r="G56" s="414"/>
    </row>
    <row r="57" spans="1:8">
      <c r="A57" s="194"/>
      <c r="B57" s="194"/>
      <c r="C57" s="414"/>
      <c r="D57" s="415"/>
      <c r="E57" s="415"/>
      <c r="F57" s="415"/>
      <c r="G57" s="414"/>
    </row>
    <row r="58" spans="1:8">
      <c r="A58" s="194"/>
      <c r="B58" s="194"/>
      <c r="C58" s="414"/>
      <c r="D58" s="415"/>
      <c r="E58" s="415"/>
      <c r="F58" s="415"/>
      <c r="G58" s="414"/>
    </row>
    <row r="59" spans="1:8">
      <c r="A59" s="194"/>
      <c r="B59" s="194"/>
      <c r="C59" s="414"/>
      <c r="D59" s="415"/>
      <c r="E59" s="415"/>
      <c r="F59" s="415"/>
      <c r="G59" s="414"/>
    </row>
    <row r="60" spans="1:8">
      <c r="A60" s="194"/>
      <c r="B60" s="194"/>
      <c r="C60" s="414"/>
      <c r="D60" s="415"/>
      <c r="E60" s="415"/>
      <c r="F60" s="415"/>
      <c r="G60" s="414"/>
    </row>
    <row r="61" spans="1:8">
      <c r="A61" s="194"/>
      <c r="B61" s="194"/>
      <c r="C61" s="414"/>
      <c r="D61" s="415"/>
      <c r="E61" s="415"/>
      <c r="F61" s="415"/>
      <c r="G61" s="414"/>
    </row>
    <row r="62" spans="1:8">
      <c r="A62" s="194"/>
      <c r="B62" s="194"/>
      <c r="C62" s="414"/>
      <c r="D62" s="415"/>
      <c r="E62" s="415"/>
      <c r="F62" s="415"/>
      <c r="G62" s="414"/>
    </row>
    <row r="63" spans="1:8">
      <c r="A63" s="194"/>
      <c r="B63" s="194"/>
      <c r="C63" s="414"/>
      <c r="D63" s="415"/>
      <c r="E63" s="415"/>
      <c r="F63" s="415"/>
      <c r="G63" s="414"/>
    </row>
    <row r="64" spans="1:8">
      <c r="A64" s="194"/>
      <c r="B64" s="194"/>
      <c r="C64" s="414"/>
      <c r="D64" s="415"/>
      <c r="E64" s="415"/>
      <c r="F64" s="415"/>
      <c r="G64" s="414"/>
    </row>
    <row r="65" spans="1:7">
      <c r="A65" s="194"/>
      <c r="B65" s="194"/>
      <c r="C65" s="414"/>
      <c r="D65" s="415"/>
      <c r="E65" s="415"/>
      <c r="F65" s="415"/>
      <c r="G65" s="414"/>
    </row>
    <row r="66" spans="1:7">
      <c r="A66" s="194"/>
      <c r="B66" s="194"/>
      <c r="C66" s="414"/>
      <c r="D66" s="415"/>
      <c r="E66" s="415"/>
      <c r="F66" s="415"/>
      <c r="G66" s="414"/>
    </row>
    <row r="67" spans="1:7">
      <c r="A67" s="194"/>
      <c r="B67" s="194"/>
      <c r="C67" s="414"/>
      <c r="D67" s="415"/>
      <c r="E67" s="415"/>
      <c r="F67" s="415"/>
      <c r="G67" s="414"/>
    </row>
    <row r="68" spans="1:7">
      <c r="A68" s="194"/>
      <c r="B68" s="194"/>
      <c r="C68" s="194"/>
      <c r="D68" s="193"/>
      <c r="E68" s="193"/>
      <c r="F68" s="193"/>
      <c r="G68" s="194"/>
    </row>
    <row r="69" spans="1:7">
      <c r="A69" s="194"/>
      <c r="B69" s="194"/>
      <c r="C69" s="194"/>
      <c r="D69" s="193"/>
      <c r="E69" s="193"/>
      <c r="F69" s="193"/>
      <c r="G69" s="194"/>
    </row>
    <row r="70" spans="1:7">
      <c r="A70" s="194"/>
      <c r="B70" s="194"/>
      <c r="C70" s="194"/>
      <c r="D70" s="193"/>
      <c r="E70" s="193"/>
      <c r="F70" s="193"/>
      <c r="G70" s="194"/>
    </row>
    <row r="71" spans="1:7">
      <c r="A71" s="194"/>
      <c r="B71" s="194"/>
      <c r="C71" s="194"/>
      <c r="D71" s="193"/>
      <c r="E71" s="193"/>
      <c r="F71" s="193"/>
      <c r="G71" s="194"/>
    </row>
    <row r="72" spans="1:7">
      <c r="A72" s="194"/>
      <c r="B72" s="194"/>
      <c r="C72" s="194"/>
      <c r="D72" s="193"/>
      <c r="E72" s="193"/>
      <c r="F72" s="193"/>
      <c r="G72" s="194"/>
    </row>
    <row r="73" spans="1:7">
      <c r="A73" s="194"/>
      <c r="B73" s="194"/>
      <c r="C73" s="194"/>
      <c r="D73" s="193"/>
      <c r="E73" s="193"/>
      <c r="F73" s="193"/>
      <c r="G73" s="194"/>
    </row>
    <row r="74" spans="1:7">
      <c r="A74" s="194"/>
      <c r="B74" s="194"/>
      <c r="C74" s="194"/>
      <c r="D74" s="193"/>
      <c r="E74" s="193"/>
      <c r="F74" s="193"/>
      <c r="G74" s="194"/>
    </row>
    <row r="75" spans="1:7">
      <c r="A75" s="194"/>
      <c r="B75" s="194"/>
      <c r="C75" s="194"/>
      <c r="D75" s="193"/>
      <c r="E75" s="193"/>
      <c r="F75" s="193"/>
      <c r="G75" s="194"/>
    </row>
    <row r="76" spans="1:7">
      <c r="A76" s="194"/>
      <c r="B76" s="194"/>
      <c r="C76" s="194"/>
      <c r="D76" s="193"/>
      <c r="E76" s="193"/>
      <c r="F76" s="193"/>
      <c r="G76" s="194"/>
    </row>
    <row r="77" spans="1:7">
      <c r="A77" s="194"/>
      <c r="B77" s="194"/>
      <c r="C77" s="194"/>
      <c r="D77" s="193"/>
      <c r="E77" s="193"/>
      <c r="F77" s="193"/>
      <c r="G77" s="194"/>
    </row>
    <row r="78" spans="1:7">
      <c r="A78" s="194"/>
      <c r="B78" s="194"/>
      <c r="C78" s="194"/>
      <c r="D78" s="193"/>
      <c r="E78" s="193"/>
      <c r="F78" s="193"/>
      <c r="G78" s="194"/>
    </row>
    <row r="79" spans="1:7">
      <c r="A79" s="194"/>
      <c r="B79" s="194"/>
      <c r="C79" s="194"/>
      <c r="D79" s="193"/>
      <c r="E79" s="193"/>
      <c r="F79" s="193"/>
      <c r="G79" s="194"/>
    </row>
    <row r="80" spans="1:7">
      <c r="A80" s="194"/>
      <c r="B80" s="194"/>
      <c r="C80" s="194"/>
      <c r="D80" s="193"/>
      <c r="E80" s="193"/>
      <c r="F80" s="193"/>
      <c r="G80" s="194"/>
    </row>
    <row r="81" spans="1:7">
      <c r="A81" s="194"/>
      <c r="B81" s="194"/>
      <c r="C81" s="194"/>
      <c r="D81" s="193"/>
      <c r="E81" s="193"/>
      <c r="F81" s="193"/>
      <c r="G81" s="194"/>
    </row>
    <row r="82" spans="1:7">
      <c r="A82" s="194"/>
      <c r="B82" s="194"/>
      <c r="C82" s="194"/>
      <c r="D82" s="193"/>
      <c r="E82" s="193"/>
      <c r="F82" s="193"/>
      <c r="G82" s="194"/>
    </row>
    <row r="83" spans="1:7">
      <c r="A83" s="194"/>
      <c r="B83" s="194"/>
      <c r="C83" s="194"/>
      <c r="D83" s="193"/>
      <c r="E83" s="193"/>
      <c r="F83" s="193"/>
      <c r="G83" s="194"/>
    </row>
    <row r="84" spans="1:7">
      <c r="A84" s="194"/>
      <c r="B84" s="194"/>
      <c r="C84" s="194"/>
      <c r="D84" s="193"/>
      <c r="E84" s="193"/>
      <c r="F84" s="193"/>
      <c r="G84" s="194"/>
    </row>
    <row r="85" spans="1:7">
      <c r="A85" s="194"/>
      <c r="B85" s="194"/>
      <c r="C85" s="194"/>
      <c r="D85" s="193"/>
      <c r="E85" s="193"/>
      <c r="F85" s="193"/>
      <c r="G85" s="194"/>
    </row>
    <row r="86" spans="1:7">
      <c r="A86" s="194"/>
      <c r="B86" s="194"/>
      <c r="C86" s="194"/>
      <c r="D86" s="193"/>
      <c r="E86" s="193"/>
      <c r="F86" s="193"/>
      <c r="G86" s="194"/>
    </row>
    <row r="87" spans="1:7">
      <c r="A87" s="194"/>
      <c r="B87" s="194"/>
      <c r="C87" s="194"/>
      <c r="D87" s="193"/>
      <c r="E87" s="193"/>
      <c r="F87" s="193"/>
      <c r="G87" s="194"/>
    </row>
    <row r="88" spans="1:7">
      <c r="A88" s="194"/>
      <c r="B88" s="194"/>
      <c r="C88" s="194"/>
      <c r="D88" s="193"/>
      <c r="E88" s="193"/>
      <c r="F88" s="193"/>
      <c r="G88" s="194"/>
    </row>
    <row r="89" spans="1:7">
      <c r="A89" s="194"/>
      <c r="B89" s="194"/>
      <c r="C89" s="194"/>
      <c r="D89" s="193"/>
      <c r="E89" s="193"/>
      <c r="F89" s="193"/>
      <c r="G89" s="194"/>
    </row>
    <row r="90" spans="1:7">
      <c r="A90" s="194"/>
      <c r="B90" s="194"/>
      <c r="C90" s="194"/>
      <c r="D90" s="193"/>
      <c r="E90" s="193"/>
      <c r="F90" s="193"/>
      <c r="G90" s="194"/>
    </row>
    <row r="91" spans="1:7">
      <c r="A91" s="194"/>
      <c r="B91" s="194"/>
      <c r="C91" s="194"/>
      <c r="D91" s="193"/>
      <c r="E91" s="193"/>
      <c r="F91" s="193"/>
      <c r="G91" s="194"/>
    </row>
    <row r="92" spans="1:7">
      <c r="A92" s="194"/>
      <c r="B92" s="194"/>
      <c r="C92" s="194"/>
      <c r="D92" s="193"/>
      <c r="E92" s="193"/>
      <c r="F92" s="193"/>
      <c r="G92" s="194"/>
    </row>
    <row r="93" spans="1:7">
      <c r="A93" s="194"/>
      <c r="B93" s="194"/>
      <c r="C93" s="194"/>
      <c r="D93" s="193"/>
      <c r="E93" s="193"/>
      <c r="F93" s="193"/>
      <c r="G93" s="194"/>
    </row>
    <row r="94" spans="1:7">
      <c r="A94" s="194"/>
      <c r="B94" s="194"/>
      <c r="C94" s="194"/>
      <c r="D94" s="193"/>
      <c r="E94" s="193"/>
      <c r="F94" s="193"/>
      <c r="G94" s="194"/>
    </row>
    <row r="95" spans="1:7">
      <c r="A95" s="194"/>
      <c r="B95" s="194"/>
      <c r="C95" s="194"/>
      <c r="D95" s="193"/>
      <c r="E95" s="193"/>
      <c r="F95" s="193"/>
      <c r="G95" s="194"/>
    </row>
    <row r="96" spans="1:7">
      <c r="A96" s="194"/>
      <c r="B96" s="194"/>
      <c r="C96" s="194"/>
      <c r="D96" s="193"/>
      <c r="E96" s="193"/>
      <c r="F96" s="193"/>
      <c r="G96" s="194"/>
    </row>
    <row r="97" spans="1:7">
      <c r="A97" s="194"/>
      <c r="B97" s="194"/>
      <c r="C97" s="194"/>
      <c r="D97" s="193"/>
      <c r="E97" s="193"/>
      <c r="F97" s="193"/>
      <c r="G97" s="194"/>
    </row>
    <row r="98" spans="1:7">
      <c r="A98" s="194"/>
      <c r="B98" s="194"/>
      <c r="C98" s="194"/>
      <c r="D98" s="193"/>
      <c r="E98" s="193"/>
      <c r="F98" s="193"/>
      <c r="G98" s="194"/>
    </row>
    <row r="99" spans="1:7">
      <c r="A99" s="194"/>
      <c r="B99" s="194"/>
      <c r="C99" s="194"/>
      <c r="D99" s="193"/>
      <c r="E99" s="193"/>
      <c r="F99" s="193"/>
      <c r="G99" s="194"/>
    </row>
    <row r="100" spans="1:7">
      <c r="A100" s="194"/>
      <c r="B100" s="194"/>
      <c r="C100" s="194"/>
      <c r="D100" s="193"/>
      <c r="E100" s="193"/>
      <c r="F100" s="193"/>
      <c r="G100" s="194"/>
    </row>
    <row r="101" spans="1:7">
      <c r="A101" s="194"/>
      <c r="B101" s="194"/>
      <c r="C101" s="194"/>
      <c r="D101" s="193"/>
      <c r="E101" s="193"/>
      <c r="F101" s="193"/>
      <c r="G101" s="194"/>
    </row>
    <row r="102" spans="1:7">
      <c r="A102" s="194"/>
      <c r="B102" s="194"/>
      <c r="C102" s="194"/>
      <c r="D102" s="193"/>
      <c r="E102" s="193"/>
      <c r="F102" s="193"/>
      <c r="G102" s="194"/>
    </row>
    <row r="103" spans="1:7">
      <c r="A103" s="194"/>
      <c r="B103" s="194"/>
      <c r="C103" s="194"/>
      <c r="D103" s="193"/>
      <c r="E103" s="193"/>
      <c r="F103" s="193"/>
      <c r="G103" s="194"/>
    </row>
    <row r="104" spans="1:7">
      <c r="A104" s="194"/>
      <c r="B104" s="194"/>
      <c r="C104" s="194"/>
      <c r="D104" s="193"/>
      <c r="E104" s="193"/>
      <c r="F104" s="193"/>
      <c r="G104" s="194"/>
    </row>
    <row r="105" spans="1:7">
      <c r="A105" s="194"/>
      <c r="B105" s="194"/>
      <c r="C105" s="194"/>
      <c r="D105" s="193"/>
      <c r="E105" s="193"/>
      <c r="F105" s="193"/>
      <c r="G105" s="194"/>
    </row>
    <row r="106" spans="1:7">
      <c r="A106" s="194"/>
      <c r="B106" s="194"/>
      <c r="C106" s="194"/>
      <c r="D106" s="193"/>
      <c r="E106" s="193"/>
      <c r="F106" s="193"/>
      <c r="G106" s="194"/>
    </row>
    <row r="107" spans="1:7">
      <c r="A107" s="194"/>
      <c r="B107" s="194"/>
      <c r="C107" s="194"/>
      <c r="D107" s="193"/>
      <c r="E107" s="193"/>
      <c r="F107" s="193"/>
      <c r="G107" s="194"/>
    </row>
    <row r="108" spans="1:7">
      <c r="A108" s="194"/>
      <c r="B108" s="194"/>
      <c r="C108" s="194"/>
      <c r="D108" s="193"/>
      <c r="E108" s="193"/>
      <c r="F108" s="193"/>
      <c r="G108" s="194"/>
    </row>
    <row r="109" spans="1:7">
      <c r="A109" s="194"/>
      <c r="B109" s="194"/>
      <c r="C109" s="194"/>
      <c r="D109" s="193"/>
      <c r="E109" s="193"/>
      <c r="F109" s="193"/>
      <c r="G109" s="194"/>
    </row>
    <row r="110" spans="1:7">
      <c r="A110" s="194"/>
      <c r="B110" s="194"/>
      <c r="C110" s="194"/>
      <c r="D110" s="193"/>
      <c r="E110" s="193"/>
      <c r="F110" s="193"/>
      <c r="G110" s="194"/>
    </row>
    <row r="111" spans="1:7">
      <c r="A111" s="194"/>
      <c r="B111" s="194"/>
      <c r="C111" s="194"/>
      <c r="D111" s="193"/>
      <c r="E111" s="193"/>
      <c r="F111" s="193"/>
      <c r="G111" s="194"/>
    </row>
    <row r="112" spans="1:7">
      <c r="A112" s="194"/>
      <c r="B112" s="194"/>
      <c r="C112" s="194"/>
      <c r="D112" s="193"/>
      <c r="E112" s="193"/>
      <c r="F112" s="193"/>
      <c r="G112" s="194"/>
    </row>
    <row r="113" spans="1:7">
      <c r="A113" s="194"/>
      <c r="B113" s="194"/>
      <c r="C113" s="194"/>
      <c r="D113" s="193"/>
      <c r="E113" s="193"/>
      <c r="F113" s="193"/>
      <c r="G113" s="194"/>
    </row>
    <row r="114" spans="1:7">
      <c r="A114" s="194"/>
      <c r="B114" s="194"/>
      <c r="C114" s="194"/>
      <c r="D114" s="193"/>
      <c r="E114" s="193"/>
      <c r="F114" s="193"/>
      <c r="G114" s="194"/>
    </row>
    <row r="115" spans="1:7">
      <c r="A115" s="194"/>
      <c r="B115" s="194"/>
      <c r="C115" s="194"/>
      <c r="D115" s="193"/>
      <c r="E115" s="193"/>
      <c r="F115" s="193"/>
      <c r="G115" s="194"/>
    </row>
    <row r="116" spans="1:7">
      <c r="A116" s="194"/>
      <c r="B116" s="194"/>
      <c r="C116" s="194"/>
      <c r="D116" s="193"/>
      <c r="E116" s="193"/>
      <c r="F116" s="193"/>
      <c r="G116" s="194"/>
    </row>
    <row r="117" spans="1:7">
      <c r="A117" s="194"/>
      <c r="B117" s="194"/>
      <c r="C117" s="194"/>
      <c r="D117" s="193"/>
      <c r="E117" s="193"/>
      <c r="F117" s="193"/>
      <c r="G117" s="194"/>
    </row>
    <row r="118" spans="1:7">
      <c r="A118" s="194"/>
      <c r="B118" s="194"/>
      <c r="C118" s="194"/>
      <c r="D118" s="193"/>
      <c r="E118" s="193"/>
      <c r="F118" s="193"/>
      <c r="G118" s="194"/>
    </row>
    <row r="119" spans="1:7">
      <c r="A119" s="194"/>
      <c r="B119" s="194"/>
      <c r="C119" s="194"/>
      <c r="D119" s="193"/>
      <c r="E119" s="193"/>
      <c r="F119" s="193"/>
      <c r="G119" s="194"/>
    </row>
    <row r="120" spans="1:7">
      <c r="A120" s="194"/>
      <c r="B120" s="194"/>
      <c r="C120" s="194"/>
      <c r="D120" s="193"/>
      <c r="E120" s="193"/>
      <c r="F120" s="193"/>
      <c r="G120" s="194"/>
    </row>
    <row r="121" spans="1:7">
      <c r="A121" s="194"/>
      <c r="B121" s="194"/>
      <c r="C121" s="194"/>
      <c r="D121" s="193"/>
      <c r="E121" s="193"/>
      <c r="F121" s="193"/>
      <c r="G121" s="194"/>
    </row>
    <row r="122" spans="1:7">
      <c r="A122" s="194"/>
      <c r="B122" s="194"/>
      <c r="C122" s="194"/>
      <c r="D122" s="193"/>
      <c r="E122" s="193"/>
      <c r="F122" s="193"/>
      <c r="G122" s="194"/>
    </row>
    <row r="123" spans="1:7">
      <c r="A123" s="194"/>
      <c r="B123" s="194"/>
      <c r="C123" s="194"/>
      <c r="D123" s="193"/>
      <c r="E123" s="193"/>
      <c r="F123" s="193"/>
      <c r="G123" s="194"/>
    </row>
    <row r="124" spans="1:7">
      <c r="A124" s="194"/>
      <c r="B124" s="194"/>
      <c r="C124" s="194"/>
      <c r="D124" s="193"/>
      <c r="E124" s="193"/>
      <c r="F124" s="193"/>
      <c r="G124" s="194"/>
    </row>
    <row r="125" spans="1:7">
      <c r="A125" s="194"/>
      <c r="B125" s="194"/>
      <c r="C125" s="194"/>
      <c r="D125" s="193"/>
      <c r="E125" s="193"/>
      <c r="F125" s="193"/>
      <c r="G125" s="194"/>
    </row>
    <row r="126" spans="1:7">
      <c r="A126" s="194"/>
      <c r="B126" s="194"/>
      <c r="C126" s="194"/>
      <c r="D126" s="193"/>
      <c r="E126" s="193"/>
      <c r="F126" s="193"/>
      <c r="G126" s="194"/>
    </row>
    <row r="127" spans="1:7">
      <c r="A127" s="194"/>
      <c r="B127" s="194"/>
      <c r="C127" s="194"/>
      <c r="D127" s="193"/>
      <c r="E127" s="193"/>
      <c r="F127" s="193"/>
      <c r="G127" s="194"/>
    </row>
    <row r="128" spans="1:7">
      <c r="A128" s="194"/>
      <c r="B128" s="194"/>
      <c r="C128" s="194"/>
      <c r="D128" s="193"/>
      <c r="E128" s="193"/>
      <c r="F128" s="193"/>
      <c r="G128" s="194"/>
    </row>
    <row r="129" spans="1:7">
      <c r="A129" s="194"/>
      <c r="B129" s="194"/>
      <c r="C129" s="194"/>
      <c r="D129" s="193"/>
      <c r="E129" s="193"/>
      <c r="F129" s="193"/>
      <c r="G129" s="194"/>
    </row>
    <row r="130" spans="1:7">
      <c r="A130" s="194"/>
      <c r="B130" s="194"/>
      <c r="C130" s="194"/>
      <c r="D130" s="193"/>
      <c r="E130" s="193"/>
      <c r="F130" s="193"/>
      <c r="G130" s="194"/>
    </row>
    <row r="131" spans="1:7">
      <c r="A131" s="194"/>
      <c r="B131" s="194"/>
      <c r="C131" s="194"/>
      <c r="D131" s="193"/>
      <c r="E131" s="193"/>
      <c r="F131" s="193"/>
      <c r="G131" s="194"/>
    </row>
    <row r="132" spans="1:7">
      <c r="A132" s="194"/>
      <c r="B132" s="194"/>
      <c r="C132" s="194"/>
      <c r="D132" s="193"/>
      <c r="E132" s="193"/>
      <c r="F132" s="193"/>
      <c r="G132" s="194"/>
    </row>
    <row r="133" spans="1:7">
      <c r="A133" s="194"/>
      <c r="B133" s="194"/>
      <c r="C133" s="194"/>
      <c r="D133" s="193"/>
      <c r="E133" s="193"/>
      <c r="F133" s="193"/>
      <c r="G133" s="194"/>
    </row>
    <row r="134" spans="1:7">
      <c r="A134" s="194"/>
      <c r="B134" s="194"/>
      <c r="C134" s="194"/>
      <c r="D134" s="193"/>
      <c r="E134" s="193"/>
      <c r="F134" s="193"/>
      <c r="G134" s="194"/>
    </row>
    <row r="135" spans="1:7">
      <c r="A135" s="194"/>
      <c r="B135" s="194"/>
      <c r="C135" s="194"/>
      <c r="D135" s="193"/>
      <c r="E135" s="193"/>
      <c r="F135" s="193"/>
      <c r="G135" s="194"/>
    </row>
    <row r="136" spans="1:7">
      <c r="A136" s="194"/>
      <c r="B136" s="194"/>
      <c r="C136" s="194"/>
      <c r="D136" s="193"/>
      <c r="E136" s="193"/>
      <c r="F136" s="193"/>
      <c r="G136" s="194"/>
    </row>
    <row r="137" spans="1:7">
      <c r="A137" s="194"/>
      <c r="B137" s="194"/>
      <c r="C137" s="194"/>
      <c r="D137" s="193"/>
      <c r="E137" s="193"/>
      <c r="F137" s="193"/>
      <c r="G137" s="194"/>
    </row>
    <row r="138" spans="1:7">
      <c r="A138" s="194"/>
      <c r="B138" s="194"/>
      <c r="C138" s="194"/>
      <c r="D138" s="193"/>
      <c r="E138" s="193"/>
      <c r="F138" s="193"/>
      <c r="G138" s="194"/>
    </row>
    <row r="139" spans="1:7">
      <c r="A139" s="194"/>
      <c r="B139" s="194"/>
      <c r="C139" s="194"/>
      <c r="D139" s="193"/>
      <c r="E139" s="193"/>
      <c r="F139" s="193"/>
      <c r="G139" s="194"/>
    </row>
    <row r="140" spans="1:7">
      <c r="A140" s="194"/>
      <c r="B140" s="194"/>
      <c r="C140" s="194"/>
      <c r="D140" s="193"/>
      <c r="E140" s="193"/>
      <c r="F140" s="193"/>
      <c r="G140" s="194"/>
    </row>
    <row r="141" spans="1:7">
      <c r="A141" s="194"/>
      <c r="B141" s="194"/>
      <c r="C141" s="194"/>
      <c r="D141" s="193"/>
      <c r="E141" s="193"/>
      <c r="F141" s="193"/>
      <c r="G141" s="194"/>
    </row>
    <row r="142" spans="1:7">
      <c r="A142" s="194"/>
      <c r="B142" s="194"/>
      <c r="C142" s="194"/>
      <c r="D142" s="193"/>
      <c r="E142" s="193"/>
      <c r="F142" s="193"/>
      <c r="G142" s="194"/>
    </row>
    <row r="143" spans="1:7">
      <c r="A143" s="194"/>
      <c r="B143" s="194"/>
      <c r="C143" s="194"/>
      <c r="D143" s="193"/>
      <c r="E143" s="193"/>
      <c r="F143" s="193"/>
      <c r="G143" s="194"/>
    </row>
    <row r="144" spans="1:7">
      <c r="A144" s="194"/>
      <c r="B144" s="194"/>
      <c r="C144" s="194"/>
      <c r="D144" s="193"/>
      <c r="E144" s="193"/>
      <c r="F144" s="193"/>
      <c r="G144" s="194"/>
    </row>
    <row r="145" spans="1:7">
      <c r="A145" s="194"/>
      <c r="B145" s="194"/>
      <c r="C145" s="194"/>
      <c r="D145" s="193"/>
      <c r="E145" s="193"/>
      <c r="F145" s="193"/>
      <c r="G145" s="194"/>
    </row>
    <row r="146" spans="1:7">
      <c r="A146" s="194"/>
      <c r="B146" s="194"/>
      <c r="C146" s="194"/>
      <c r="D146" s="193"/>
      <c r="E146" s="193"/>
      <c r="F146" s="193"/>
      <c r="G146" s="194"/>
    </row>
    <row r="147" spans="1:7">
      <c r="A147" s="194"/>
      <c r="B147" s="194"/>
      <c r="C147" s="194"/>
      <c r="D147" s="193"/>
      <c r="E147" s="193"/>
      <c r="F147" s="193"/>
      <c r="G147" s="194"/>
    </row>
    <row r="148" spans="1:7" ht="18.75">
      <c r="A148" s="194"/>
      <c r="B148" s="194"/>
      <c r="C148" s="194"/>
      <c r="D148" s="193"/>
      <c r="E148" s="193"/>
      <c r="F148" s="191"/>
      <c r="G148" s="192"/>
    </row>
    <row r="149" spans="1:7" ht="18.75">
      <c r="A149" s="192"/>
      <c r="B149" s="192"/>
      <c r="C149" s="192"/>
      <c r="D149" s="191"/>
      <c r="E149" s="191"/>
      <c r="F149" s="191"/>
      <c r="G149" s="192"/>
    </row>
    <row r="150" spans="1:7" ht="18.75">
      <c r="A150" s="192"/>
      <c r="B150" s="192"/>
      <c r="C150" s="192"/>
      <c r="D150" s="191"/>
      <c r="E150" s="191"/>
      <c r="F150" s="191"/>
      <c r="G150" s="192"/>
    </row>
    <row r="151" spans="1:7">
      <c r="D151" s="191"/>
      <c r="E151" s="191"/>
      <c r="F151" s="191"/>
    </row>
    <row r="152" spans="1:7">
      <c r="D152" s="191"/>
      <c r="E152" s="191"/>
      <c r="F152" s="191"/>
    </row>
    <row r="153" spans="1:7">
      <c r="D153" s="191"/>
      <c r="E153" s="191"/>
      <c r="F153" s="191"/>
    </row>
    <row r="154" spans="1:7">
      <c r="D154" s="191"/>
      <c r="E154" s="191"/>
      <c r="F154" s="191"/>
    </row>
    <row r="155" spans="1:7">
      <c r="D155" s="191"/>
      <c r="E155" s="191"/>
      <c r="F155" s="191"/>
    </row>
    <row r="156" spans="1:7">
      <c r="D156" s="191"/>
      <c r="E156" s="191"/>
      <c r="F156" s="191"/>
    </row>
    <row r="157" spans="1:7">
      <c r="D157" s="191"/>
      <c r="E157" s="191"/>
      <c r="F157" s="191"/>
    </row>
    <row r="158" spans="1:7">
      <c r="D158" s="191"/>
      <c r="E158" s="191"/>
      <c r="F158" s="191"/>
    </row>
    <row r="159" spans="1:7">
      <c r="D159" s="191"/>
      <c r="E159" s="191"/>
      <c r="F159" s="191"/>
    </row>
    <row r="160" spans="1:7">
      <c r="D160" s="191"/>
      <c r="E160" s="191"/>
      <c r="F160" s="191"/>
    </row>
    <row r="161" spans="4:6">
      <c r="D161" s="191"/>
      <c r="E161" s="191"/>
      <c r="F161" s="191"/>
    </row>
    <row r="162" spans="4:6">
      <c r="D162" s="191"/>
      <c r="E162" s="191"/>
      <c r="F162" s="191"/>
    </row>
    <row r="163" spans="4:6">
      <c r="D163" s="191"/>
      <c r="E163" s="191"/>
      <c r="F163" s="191"/>
    </row>
    <row r="164" spans="4:6">
      <c r="D164" s="191"/>
      <c r="E164" s="191"/>
      <c r="F164" s="191"/>
    </row>
    <row r="165" spans="4:6">
      <c r="D165" s="191"/>
      <c r="E165" s="191"/>
      <c r="F165" s="191"/>
    </row>
    <row r="166" spans="4:6">
      <c r="D166" s="191"/>
      <c r="E166" s="191"/>
      <c r="F166" s="191"/>
    </row>
    <row r="167" spans="4:6">
      <c r="D167" s="191"/>
      <c r="E167" s="191"/>
      <c r="F167" s="191"/>
    </row>
    <row r="168" spans="4:6">
      <c r="D168" s="191"/>
      <c r="E168" s="191"/>
      <c r="F168" s="191"/>
    </row>
    <row r="169" spans="4:6">
      <c r="D169" s="191"/>
      <c r="E169" s="191"/>
      <c r="F169" s="191"/>
    </row>
    <row r="170" spans="4:6">
      <c r="D170" s="191"/>
      <c r="E170" s="191"/>
      <c r="F170" s="191"/>
    </row>
    <row r="171" spans="4:6">
      <c r="D171" s="191"/>
      <c r="E171" s="191"/>
      <c r="F171" s="191"/>
    </row>
    <row r="172" spans="4:6">
      <c r="D172" s="191"/>
      <c r="E172" s="191"/>
      <c r="F172" s="191"/>
    </row>
    <row r="173" spans="4:6">
      <c r="D173" s="191"/>
      <c r="E173" s="191"/>
      <c r="F173" s="191"/>
    </row>
    <row r="174" spans="4:6">
      <c r="D174" s="191"/>
      <c r="E174" s="191"/>
      <c r="F174" s="191"/>
    </row>
    <row r="175" spans="4:6">
      <c r="D175" s="191"/>
      <c r="E175" s="191"/>
      <c r="F175" s="191"/>
    </row>
    <row r="176" spans="4:6">
      <c r="D176" s="191"/>
      <c r="E176" s="191"/>
      <c r="F176" s="191"/>
    </row>
    <row r="177" spans="4:6">
      <c r="D177" s="191"/>
      <c r="E177" s="191"/>
      <c r="F177" s="191"/>
    </row>
    <row r="178" spans="4:6">
      <c r="D178" s="191"/>
      <c r="E178" s="191"/>
      <c r="F178" s="191"/>
    </row>
    <row r="179" spans="4:6">
      <c r="D179" s="191"/>
      <c r="E179" s="191"/>
      <c r="F179" s="191"/>
    </row>
    <row r="180" spans="4:6">
      <c r="D180" s="191"/>
      <c r="E180" s="191"/>
      <c r="F180" s="191"/>
    </row>
    <row r="181" spans="4:6">
      <c r="D181" s="191"/>
      <c r="E181" s="191"/>
      <c r="F181" s="191"/>
    </row>
    <row r="182" spans="4:6">
      <c r="D182" s="191"/>
      <c r="E182" s="191"/>
      <c r="F182" s="191"/>
    </row>
    <row r="183" spans="4:6">
      <c r="D183" s="191"/>
      <c r="E183" s="191"/>
      <c r="F183" s="191"/>
    </row>
    <row r="184" spans="4:6">
      <c r="D184" s="191"/>
      <c r="E184" s="191"/>
      <c r="F184" s="191"/>
    </row>
    <row r="185" spans="4:6">
      <c r="D185" s="191"/>
      <c r="E185" s="191"/>
      <c r="F185" s="191"/>
    </row>
    <row r="186" spans="4:6">
      <c r="D186" s="191"/>
      <c r="E186" s="191"/>
      <c r="F186" s="191"/>
    </row>
    <row r="187" spans="4:6">
      <c r="D187" s="191"/>
      <c r="E187" s="191"/>
      <c r="F187" s="191"/>
    </row>
    <row r="188" spans="4:6">
      <c r="D188" s="191"/>
      <c r="E188" s="191"/>
      <c r="F188" s="191"/>
    </row>
    <row r="189" spans="4:6">
      <c r="D189" s="191"/>
      <c r="E189" s="191"/>
      <c r="F189" s="191"/>
    </row>
    <row r="190" spans="4:6">
      <c r="D190" s="191"/>
      <c r="E190" s="191"/>
      <c r="F190" s="191"/>
    </row>
    <row r="191" spans="4:6">
      <c r="D191" s="191"/>
      <c r="E191" s="191"/>
      <c r="F191" s="191"/>
    </row>
    <row r="192" spans="4:6">
      <c r="D192" s="191"/>
      <c r="E192" s="191"/>
      <c r="F192" s="191"/>
    </row>
    <row r="193" spans="4:6">
      <c r="D193" s="191"/>
      <c r="E193" s="191"/>
      <c r="F193" s="191"/>
    </row>
    <row r="194" spans="4:6">
      <c r="D194" s="191"/>
      <c r="E194" s="191"/>
      <c r="F194" s="191"/>
    </row>
    <row r="195" spans="4:6">
      <c r="D195" s="191"/>
      <c r="E195" s="191"/>
      <c r="F195" s="191"/>
    </row>
    <row r="196" spans="4:6">
      <c r="D196" s="191"/>
      <c r="E196" s="191"/>
      <c r="F196" s="191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01NN (2)</vt:lpstr>
      <vt:lpstr>IIP</vt:lpstr>
      <vt:lpstr>SP</vt:lpstr>
      <vt:lpstr>LAO DONG (2)</vt:lpstr>
      <vt:lpstr>DN</vt:lpstr>
      <vt:lpstr>DN1</vt:lpstr>
      <vt:lpstr>DN2</vt:lpstr>
      <vt:lpstr>VonDT</vt:lpstr>
      <vt:lpstr>05DTNN (2)</vt:lpstr>
      <vt:lpstr>Tongmuc</vt:lpstr>
      <vt:lpstr>18XK</vt:lpstr>
      <vt:lpstr>19NK</vt:lpstr>
      <vt:lpstr>CPI</vt:lpstr>
      <vt:lpstr>VT-Ok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ttthu</dc:creator>
  <cp:lastModifiedBy>Minh Trang</cp:lastModifiedBy>
  <cp:lastPrinted>2018-05-28T02:08:07Z</cp:lastPrinted>
  <dcterms:created xsi:type="dcterms:W3CDTF">2017-05-22T01:45:33Z</dcterms:created>
  <dcterms:modified xsi:type="dcterms:W3CDTF">2018-05-29T07:53:51Z</dcterms:modified>
</cp:coreProperties>
</file>